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8f017058463b2b/Documents/fluence/"/>
    </mc:Choice>
  </mc:AlternateContent>
  <xr:revisionPtr revIDLastSave="94" documentId="8_{9AEE1448-983E-41F7-A503-4503B0AEF3C2}" xr6:coauthVersionLast="45" xr6:coauthVersionMax="45" xr10:uidLastSave="{59D83540-ACB8-4579-8515-07E9CA716795}"/>
  <bookViews>
    <workbookView xWindow="-120" yWindow="-120" windowWidth="20730" windowHeight="11310" activeTab="1" xr2:uid="{5FD2E4F3-35FC-4B23-B510-0BBE8A0F3EE9}"/>
  </bookViews>
  <sheets>
    <sheet name="Fiche Exemple" sheetId="1" r:id="rId1"/>
    <sheet name="Fiche lecture 1" sheetId="6" r:id="rId2"/>
    <sheet name="Fiche lecture" sheetId="8" r:id="rId3"/>
  </sheets>
  <definedNames>
    <definedName name="_xlnm.Print_Titles" localSheetId="0">'Fiche Exemple'!$8:$8</definedName>
    <definedName name="_xlnm.Print_Titles" localSheetId="2">'Fiche lecture'!$8:$8</definedName>
    <definedName name="_xlnm.Print_Titles" localSheetId="1">'Fiche lecture 1'!$8:$8</definedName>
    <definedName name="_xlnm.Print_Area" localSheetId="0">'Fiche Exemple'!$A$1:$J$108</definedName>
    <definedName name="_xlnm.Print_Area" localSheetId="2">'Fiche lecture'!$A$1:$J$108</definedName>
    <definedName name="_xlnm.Print_Area" localSheetId="1">'Fiche lecture 1'!$A$1:$J$108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8" l="1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G10" i="8"/>
  <c r="C10" i="8"/>
  <c r="I9" i="8"/>
  <c r="I10" i="8" s="1"/>
  <c r="H9" i="8"/>
  <c r="H10" i="8" s="1"/>
  <c r="G9" i="8"/>
  <c r="F9" i="8"/>
  <c r="F10" i="8" s="1"/>
  <c r="J10" i="8" s="1"/>
  <c r="C9" i="8"/>
  <c r="G5" i="8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I9" i="6"/>
  <c r="H9" i="6"/>
  <c r="G9" i="6"/>
  <c r="F9" i="6"/>
  <c r="C9" i="6"/>
  <c r="G5" i="6"/>
  <c r="C9" i="1"/>
  <c r="I9" i="1"/>
  <c r="H9" i="1"/>
  <c r="G9" i="1"/>
  <c r="F9" i="1"/>
  <c r="G5" i="1"/>
  <c r="H10" i="6" l="1"/>
  <c r="G10" i="6"/>
  <c r="F10" i="6"/>
  <c r="I10" i="6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J10" i="6" l="1"/>
  <c r="I10" i="1"/>
  <c r="F10" i="1"/>
  <c r="H10" i="1"/>
  <c r="G10" i="1"/>
  <c r="J10" i="1" l="1"/>
</calcChain>
</file>

<file path=xl/sharedStrings.xml><?xml version="1.0" encoding="utf-8"?>
<sst xmlns="http://schemas.openxmlformats.org/spreadsheetml/2006/main" count="151" uniqueCount="117">
  <si>
    <t>Texte</t>
  </si>
  <si>
    <t>Classe</t>
  </si>
  <si>
    <t>Date</t>
  </si>
  <si>
    <t>Constitution des groupes de lecture</t>
  </si>
  <si>
    <t>Temps de lecture</t>
  </si>
  <si>
    <t>si l'élève a lu plus de … mots</t>
  </si>
  <si>
    <t>A</t>
  </si>
  <si>
    <t>B</t>
  </si>
  <si>
    <t>C</t>
  </si>
  <si>
    <t>D</t>
  </si>
  <si>
    <t>1 minute</t>
  </si>
  <si>
    <t>NOM</t>
  </si>
  <si>
    <t>SCORE</t>
  </si>
  <si>
    <t>GROUPE</t>
  </si>
  <si>
    <t>nom1</t>
  </si>
  <si>
    <t>groupe</t>
  </si>
  <si>
    <t>Nombre d'élèves</t>
  </si>
  <si>
    <t>nom2</t>
  </si>
  <si>
    <t>nb elèves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</si>
  <si>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</si>
  <si>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</si>
  <si>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</si>
  <si>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</si>
  <si>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</si>
  <si>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</si>
  <si>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</si>
  <si>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</si>
  <si>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</si>
  <si>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</si>
  <si>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</si>
  <si>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</si>
  <si>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</si>
  <si>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</si>
  <si>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</si>
  <si>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</si>
  <si>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</si>
  <si>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</si>
  <si>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</si>
  <si>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</si>
  <si>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</si>
  <si>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</si>
  <si>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</si>
  <si>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</si>
  <si>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</si>
  <si>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</si>
  <si>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nom29</t>
  </si>
  <si>
    <t>nom30</t>
  </si>
  <si>
    <t>nom31</t>
  </si>
  <si>
    <t>nom32</t>
  </si>
  <si>
    <t>nom33</t>
  </si>
  <si>
    <t>nom34</t>
  </si>
  <si>
    <t>nom35</t>
  </si>
  <si>
    <t>nom36</t>
  </si>
  <si>
    <t>nom37</t>
  </si>
  <si>
    <t>nom38</t>
  </si>
  <si>
    <t>nom39</t>
  </si>
  <si>
    <t>nom40</t>
  </si>
  <si>
    <t>nom41</t>
  </si>
  <si>
    <t>nom42</t>
  </si>
  <si>
    <t>nom43</t>
  </si>
  <si>
    <t>nom44</t>
  </si>
  <si>
    <t>nom45</t>
  </si>
  <si>
    <t>nom46</t>
  </si>
  <si>
    <t>nom47</t>
  </si>
  <si>
    <t>nom48</t>
  </si>
  <si>
    <t>nom49</t>
  </si>
  <si>
    <t>nom50</t>
  </si>
  <si>
    <t>nom51</t>
  </si>
  <si>
    <t>nom52</t>
  </si>
  <si>
    <t>nom53</t>
  </si>
  <si>
    <t>nom54</t>
  </si>
  <si>
    <t>nom55</t>
  </si>
  <si>
    <t>nom56</t>
  </si>
  <si>
    <t>nom57</t>
  </si>
  <si>
    <t>nom58</t>
  </si>
  <si>
    <t>nom59</t>
  </si>
  <si>
    <t>nom60</t>
  </si>
  <si>
    <t>nom61</t>
  </si>
  <si>
    <t>nom62</t>
  </si>
  <si>
    <t>nom63</t>
  </si>
  <si>
    <t>nom64</t>
  </si>
  <si>
    <t>nom65</t>
  </si>
  <si>
    <t>nom66</t>
  </si>
  <si>
    <t>nom67</t>
  </si>
  <si>
    <t>nom68</t>
  </si>
  <si>
    <t>nom69</t>
  </si>
  <si>
    <t>nom70</t>
  </si>
  <si>
    <t>nom71</t>
  </si>
  <si>
    <t>nom72</t>
  </si>
  <si>
    <t>nom73</t>
  </si>
  <si>
    <t>nom74</t>
  </si>
  <si>
    <t>nom75</t>
  </si>
  <si>
    <t>nom76</t>
  </si>
  <si>
    <t>nom77</t>
  </si>
  <si>
    <t>nom78</t>
  </si>
  <si>
    <t>nom79</t>
  </si>
  <si>
    <t>nom80</t>
  </si>
  <si>
    <t>nom81</t>
  </si>
  <si>
    <t>nom82</t>
  </si>
  <si>
    <t>nom83</t>
  </si>
  <si>
    <t>nom84</t>
  </si>
  <si>
    <t>nom85</t>
  </si>
  <si>
    <t>nom86</t>
  </si>
  <si>
    <t>nom87</t>
  </si>
  <si>
    <t>nom88</t>
  </si>
  <si>
    <t>nom89</t>
  </si>
  <si>
    <t>nom90</t>
  </si>
  <si>
    <t>nom91</t>
  </si>
  <si>
    <t>nom92</t>
  </si>
  <si>
    <t>nom93</t>
  </si>
  <si>
    <t>nom94</t>
  </si>
  <si>
    <t>nom95</t>
  </si>
  <si>
    <t>nom96</t>
  </si>
  <si>
    <t>nom97</t>
  </si>
  <si>
    <t>nom98</t>
  </si>
  <si>
    <t>nom99</t>
  </si>
  <si>
    <t>nom100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</si>
</sst>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11</xdr:row>
      <xdr:rowOff>68702</xdr:rowOff>
    </xdr:from>
    <xdr:to>
      <xdr:col>8</xdr:col>
      <xdr:colOff>504689</xdr:colOff>
      <xdr:row>19</xdr:row>
      <xdr:rowOff>142875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9E86D87-1501-4504-887A-A1BBD6557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2602352"/>
          <a:ext cx="1609589" cy="1598173"/>
        </a:xfrm>
        <a:prstGeom prst="rect">
          <a:avLst/>
        </a:prstGeom>
      </xdr:spPr>
    </xdr:pic>
    <xdr:clientData/>
  </xdr:twoCellAnchor>
  <xdr:twoCellAnchor>
    <xdr:from>
      <xdr:col>9</xdr:col>
      <xdr:colOff>657225</xdr:colOff>
      <xdr:row>1</xdr:row>
      <xdr:rowOff>123825</xdr:rowOff>
    </xdr:from>
    <xdr:to>
      <xdr:col>13</xdr:col>
      <xdr:colOff>590550</xdr:colOff>
      <xdr:row>5</xdr:row>
      <xdr:rowOff>85725</xdr:rowOff>
    </xdr:to>
    <xdr:sp macro="" textlink="">
      <xdr:nvSpPr>
        <xdr:cNvPr id="2" name="Bulle narrative : rectangle à coins arrondis 1">
          <a:extLst>
            <a:ext uri="{FF2B5EF4-FFF2-40B4-BE49-F238E27FC236}">
              <a16:creationId xmlns:a16="http://schemas.microsoft.com/office/drawing/2014/main" id="{E8FF8F55-F968-47DA-871B-C309FA414B09}"/>
            </a:ext>
          </a:extLst>
        </xdr:cNvPr>
        <xdr:cNvSpPr/>
      </xdr:nvSpPr>
      <xdr:spPr>
        <a:xfrm>
          <a:off x="8324850" y="485775"/>
          <a:ext cx="2981325" cy="990600"/>
        </a:xfrm>
        <a:prstGeom prst="wedgeRoundRectCallout">
          <a:avLst>
            <a:gd name="adj1" fmla="val -65242"/>
            <a:gd name="adj2" fmla="val -5384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Complétez les cases en jaune pâles.</a:t>
          </a:r>
        </a:p>
        <a:p>
          <a:pPr algn="l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Jaune</a:t>
          </a:r>
          <a:r>
            <a:rPr lang="fr-F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pâle : éditable, gris : ne pas toucher !</a:t>
          </a:r>
          <a:endParaRPr lang="fr-F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57150</xdr:colOff>
      <xdr:row>6</xdr:row>
      <xdr:rowOff>38100</xdr:rowOff>
    </xdr:from>
    <xdr:to>
      <xdr:col>13</xdr:col>
      <xdr:colOff>752475</xdr:colOff>
      <xdr:row>11</xdr:row>
      <xdr:rowOff>76200</xdr:rowOff>
    </xdr:to>
    <xdr:sp macro="" textlink="">
      <xdr:nvSpPr>
        <xdr:cNvPr id="3" name="Bulle narrative : rectangle à coins arrondis 2">
          <a:extLst>
            <a:ext uri="{FF2B5EF4-FFF2-40B4-BE49-F238E27FC236}">
              <a16:creationId xmlns:a16="http://schemas.microsoft.com/office/drawing/2014/main" id="{FA74F181-AA2A-4C83-8B37-FE4A58509691}"/>
            </a:ext>
          </a:extLst>
        </xdr:cNvPr>
        <xdr:cNvSpPr/>
      </xdr:nvSpPr>
      <xdr:spPr>
        <a:xfrm>
          <a:off x="8486775" y="1619250"/>
          <a:ext cx="2981325" cy="990600"/>
        </a:xfrm>
        <a:prstGeom prst="wedgeRoundRectCallout">
          <a:avLst>
            <a:gd name="adj1" fmla="val -157574"/>
            <a:gd name="adj2" fmla="val -7980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Selon le text</a:t>
          </a:r>
          <a:r>
            <a:rPr lang="fr-F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et le niveau de vos élèves, changez les valeurs.</a:t>
          </a:r>
        </a:p>
        <a:p>
          <a:pPr algn="l"/>
          <a:r>
            <a:rPr lang="fr-F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Vous pouvez également changer le nom des groupes.</a:t>
          </a:r>
          <a:endParaRPr lang="fr-F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57150</xdr:colOff>
      <xdr:row>11</xdr:row>
      <xdr:rowOff>123825</xdr:rowOff>
    </xdr:from>
    <xdr:to>
      <xdr:col>13</xdr:col>
      <xdr:colOff>752475</xdr:colOff>
      <xdr:row>16</xdr:row>
      <xdr:rowOff>161925</xdr:rowOff>
    </xdr:to>
    <xdr:sp macro="" textlink="">
      <xdr:nvSpPr>
        <xdr:cNvPr id="4" name="Bulle narrative : rectangle à coins arrondis 3">
          <a:extLst>
            <a:ext uri="{FF2B5EF4-FFF2-40B4-BE49-F238E27FC236}">
              <a16:creationId xmlns:a16="http://schemas.microsoft.com/office/drawing/2014/main" id="{5F2E57E7-E8A2-46F1-9079-C2D700E81221}"/>
            </a:ext>
          </a:extLst>
        </xdr:cNvPr>
        <xdr:cNvSpPr/>
      </xdr:nvSpPr>
      <xdr:spPr>
        <a:xfrm>
          <a:off x="8486775" y="2657475"/>
          <a:ext cx="2981325" cy="990600"/>
        </a:xfrm>
        <a:prstGeom prst="wedgeRoundRectCallout">
          <a:avLst>
            <a:gd name="adj1" fmla="val -157574"/>
            <a:gd name="adj2" fmla="val -7980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Ici, un récapitulatif !</a:t>
          </a:r>
        </a:p>
      </xdr:txBody>
    </xdr:sp>
    <xdr:clientData/>
  </xdr:twoCellAnchor>
  <xdr:twoCellAnchor>
    <xdr:from>
      <xdr:col>3</xdr:col>
      <xdr:colOff>133350</xdr:colOff>
      <xdr:row>11</xdr:row>
      <xdr:rowOff>28575</xdr:rowOff>
    </xdr:from>
    <xdr:to>
      <xdr:col>6</xdr:col>
      <xdr:colOff>219075</xdr:colOff>
      <xdr:row>14</xdr:row>
      <xdr:rowOff>133350</xdr:rowOff>
    </xdr:to>
    <xdr:sp macro="" textlink="">
      <xdr:nvSpPr>
        <xdr:cNvPr id="5" name="Bulle narrative : rectangle à coins arrondis 4">
          <a:extLst>
            <a:ext uri="{FF2B5EF4-FFF2-40B4-BE49-F238E27FC236}">
              <a16:creationId xmlns:a16="http://schemas.microsoft.com/office/drawing/2014/main" id="{2C23546A-CA07-41E7-96C8-F1CEC6ADCC40}"/>
            </a:ext>
          </a:extLst>
        </xdr:cNvPr>
        <xdr:cNvSpPr/>
      </xdr:nvSpPr>
      <xdr:spPr>
        <a:xfrm>
          <a:off x="3228975" y="2562225"/>
          <a:ext cx="2371725" cy="676275"/>
        </a:xfrm>
        <a:prstGeom prst="wedgeRoundRectCallout">
          <a:avLst>
            <a:gd name="adj1" fmla="val -61188"/>
            <a:gd name="adj2" fmla="val -7417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Entrez les prénoms, mettez les</a:t>
          </a:r>
          <a:r>
            <a:rPr lang="fr-F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scores, et le groupe se créera automatiquement.</a:t>
          </a:r>
          <a:endParaRPr lang="fr-F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466725</xdr:colOff>
      <xdr:row>14</xdr:row>
      <xdr:rowOff>171450</xdr:rowOff>
    </xdr:from>
    <xdr:to>
      <xdr:col>6</xdr:col>
      <xdr:colOff>552450</xdr:colOff>
      <xdr:row>18</xdr:row>
      <xdr:rowOff>85725</xdr:rowOff>
    </xdr:to>
    <xdr:sp macro="" textlink="">
      <xdr:nvSpPr>
        <xdr:cNvPr id="6" name="Bulle narrative : rectangle à coins arrondis 5">
          <a:extLst>
            <a:ext uri="{FF2B5EF4-FFF2-40B4-BE49-F238E27FC236}">
              <a16:creationId xmlns:a16="http://schemas.microsoft.com/office/drawing/2014/main" id="{F8057C2E-DDB0-4830-9699-F4422D3077B5}"/>
            </a:ext>
          </a:extLst>
        </xdr:cNvPr>
        <xdr:cNvSpPr/>
      </xdr:nvSpPr>
      <xdr:spPr>
        <a:xfrm>
          <a:off x="3562350" y="3276600"/>
          <a:ext cx="2371725" cy="676275"/>
        </a:xfrm>
        <a:prstGeom prst="wedgeRoundRectCallout">
          <a:avLst>
            <a:gd name="adj1" fmla="val -53959"/>
            <a:gd name="adj2" fmla="val 7794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Besoin d'une nouvelle fiche</a:t>
          </a:r>
          <a:r>
            <a:rPr lang="fr-F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? Bouton droit sur Fiche Lecture 2, déplacez/copier et copiez une fiche !</a:t>
          </a:r>
          <a:endParaRPr lang="fr-F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8C9B-9DDC-42C7-827E-50C2A98CED9A}">
  <sheetPr>
    <pageSetUpPr fitToPage="1"/>
  </sheetPr>
  <dimension ref="A1:J108"/>
  <sheetViews>
    <sheetView workbookViewId="0">
      <selection activeCell="B2" sqref="B2:E2"/>
    </sheetView>
  </sheetViews>
  <sheetFormatPr defaultColWidth="11.42578125" defaultRowHeight="15"/>
  <cols>
    <col min="1" max="1" width="23.5703125" style="1" customWidth="1"/>
    <col min="2" max="16384" width="11.42578125" style="1"/>
  </cols>
  <sheetData>
    <row r="1" spans="1:10" ht="28.5" customHeight="1">
      <c r="A1" s="8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8.5" customHeight="1">
      <c r="A2" s="8" t="s">
        <v>1</v>
      </c>
      <c r="B2" s="15"/>
      <c r="C2" s="15"/>
      <c r="D2" s="15"/>
      <c r="E2" s="15"/>
      <c r="F2" s="8" t="s">
        <v>2</v>
      </c>
      <c r="G2" s="16"/>
      <c r="H2" s="16"/>
      <c r="I2" s="16"/>
      <c r="J2" s="16"/>
    </row>
    <row r="4" spans="1:10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2.5">
      <c r="A5" s="9" t="s">
        <v>4</v>
      </c>
      <c r="B5" s="17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14" t="str">
        <f>"Groupe A si plus de "&amp;C6&amp;" mots lus en "&amp;A6&amp;". Groupe B entre "&amp;D6&amp;" et "&amp;C6&amp;" mots, groupe C entre "&amp;E6&amp;" et "&amp;D6&amp;" mots, groupe D moins de "&amp;E6&amp;" mots."</f>
        <v>Groupe A si plus de 135 mots lus en 1 minute. Groupe B entre 120 et 135 mots, groupe C entre 77 et 120 mots, groupe D moins de 77 mots.</v>
      </c>
      <c r="H5" s="14"/>
      <c r="I5" s="14"/>
      <c r="J5" s="14"/>
    </row>
    <row r="6" spans="1:10">
      <c r="A6" s="3" t="s">
        <v>10</v>
      </c>
      <c r="B6" s="17"/>
      <c r="C6" s="3">
        <v>135</v>
      </c>
      <c r="D6" s="3">
        <v>120</v>
      </c>
      <c r="E6" s="3">
        <v>77</v>
      </c>
      <c r="F6" s="3">
        <v>0</v>
      </c>
      <c r="G6" s="14"/>
      <c r="H6" s="14"/>
      <c r="I6" s="14"/>
      <c r="J6" s="14"/>
    </row>
    <row r="8" spans="1:10">
      <c r="A8" s="10" t="s">
        <v>11</v>
      </c>
      <c r="B8" s="10" t="s">
        <v>12</v>
      </c>
      <c r="C8" s="10" t="s">
        <v>13</v>
      </c>
    </row>
    <row r="9" spans="1:10">
      <c r="A9" s="5" t="s">
        <v>14</v>
      </c>
      <c r="B9" s="3">
        <v>18</v>
      </c>
      <c r="C9" s="1" t="str">
        <f>IF(ISBLANK(B9),"",IF($B9&gt;$C$6,$C$5,IF($B9&gt;$D$6,$D$5,IF($B9&gt;$E$6,$E$5,$F$5))))</f>
        <v>D</v>
      </c>
      <c r="E9" s="6" t="s">
        <v>15</v>
      </c>
      <c r="F9" s="4" t="str">
        <f>C5</f>
        <v>A</v>
      </c>
      <c r="G9" s="4" t="str">
        <f>D5</f>
        <v>B</v>
      </c>
      <c r="H9" s="4" t="str">
        <f>E5</f>
        <v>C</v>
      </c>
      <c r="I9" s="4" t="str">
        <f>F5</f>
        <v>D</v>
      </c>
      <c r="J9" s="7" t="s">
        <v>16</v>
      </c>
    </row>
    <row r="10" spans="1:10">
      <c r="A10" s="5" t="s">
        <v>17</v>
      </c>
      <c r="B10" s="3">
        <f t="shared" ref="B10:B23" ca="1" si="0">RANDBETWEEN(35,150)</f>
        <v>90</v>
      </c>
      <c r="C10" s="1" t="str">
        <f t="shared" ref="C10:C73" ca="1" si="1">IF(ISBLANK(B10),"",IF($B10&gt;$C$6,$C$5,IF($B10&gt;$D$6,$D$5,IF($B10&gt;$E$6,$E$5,$F$5))))</f>
        <v>C</v>
      </c>
      <c r="E10" s="6" t="s">
        <v>18</v>
      </c>
      <c r="F10" s="6">
        <f ca="1">COUNTIF($C$9:$C$108,F$9)</f>
        <v>10</v>
      </c>
      <c r="G10" s="6">
        <f ca="1">COUNTIF($C$9:$C$108,G$9)</f>
        <v>13</v>
      </c>
      <c r="H10" s="6">
        <f ca="1">COUNTIF($C$9:$C$108,H$9)</f>
        <v>26</v>
      </c>
      <c r="I10" s="6">
        <f ca="1">COUNTIF($C$9:$C$108,I$9)</f>
        <v>51</v>
      </c>
      <c r="J10" s="6">
        <f ca="1">SUM(F10:I10)</f>
        <v>100</v>
      </c>
    </row>
    <row r="11" spans="1:10">
      <c r="A11" s="5" t="s">
        <v>19</v>
      </c>
      <c r="B11" s="3">
        <f t="shared" ca="1" si="0"/>
        <v>77</v>
      </c>
      <c r="C11" s="1" t="str">
        <f t="shared" ca="1" si="1"/>
        <v>D</v>
      </c>
    </row>
    <row r="12" spans="1:10">
      <c r="A12" s="5" t="s">
        <v>20</v>
      </c>
      <c r="B12" s="3">
        <f t="shared" ca="1" si="0"/>
        <v>86</v>
      </c>
      <c r="C12" s="1" t="str">
        <f t="shared" ca="1" si="1"/>
        <v>C</v>
      </c>
    </row>
    <row r="13" spans="1:10">
      <c r="A13" s="5" t="s">
        <v>21</v>
      </c>
      <c r="B13" s="3">
        <f t="shared" ca="1" si="0"/>
        <v>47</v>
      </c>
      <c r="C13" s="1" t="str">
        <f t="shared" ca="1" si="1"/>
        <v>D</v>
      </c>
      <c r="E13" s="2"/>
    </row>
    <row r="14" spans="1:10">
      <c r="A14" s="5" t="s">
        <v>22</v>
      </c>
      <c r="B14" s="3">
        <f t="shared" ca="1" si="0"/>
        <v>104</v>
      </c>
      <c r="C14" s="1" t="str">
        <f t="shared" ca="1" si="1"/>
        <v>C</v>
      </c>
    </row>
    <row r="15" spans="1:10">
      <c r="A15" s="5" t="s">
        <v>23</v>
      </c>
      <c r="B15" s="3">
        <f t="shared" ca="1" si="0"/>
        <v>35</v>
      </c>
      <c r="C15" s="1" t="str">
        <f t="shared" ca="1" si="1"/>
        <v>D</v>
      </c>
    </row>
    <row r="16" spans="1:10">
      <c r="A16" s="5" t="s">
        <v>24</v>
      </c>
      <c r="B16" s="3">
        <f t="shared" ca="1" si="0"/>
        <v>49</v>
      </c>
      <c r="C16" s="1" t="str">
        <f t="shared" ca="1" si="1"/>
        <v>D</v>
      </c>
    </row>
    <row r="17" spans="1:3">
      <c r="A17" s="5" t="s">
        <v>25</v>
      </c>
      <c r="B17" s="3">
        <f t="shared" ca="1" si="0"/>
        <v>74</v>
      </c>
      <c r="C17" s="1" t="str">
        <f t="shared" ca="1" si="1"/>
        <v>D</v>
      </c>
    </row>
    <row r="18" spans="1:3">
      <c r="A18" s="5" t="s">
        <v>26</v>
      </c>
      <c r="B18" s="3">
        <f t="shared" ca="1" si="0"/>
        <v>145</v>
      </c>
      <c r="C18" s="1" t="str">
        <f t="shared" ca="1" si="1"/>
        <v>A</v>
      </c>
    </row>
    <row r="19" spans="1:3">
      <c r="A19" s="5" t="s">
        <v>27</v>
      </c>
      <c r="B19" s="3">
        <f t="shared" ca="1" si="0"/>
        <v>139</v>
      </c>
      <c r="C19" s="1" t="str">
        <f t="shared" ca="1" si="1"/>
        <v>A</v>
      </c>
    </row>
    <row r="20" spans="1:3">
      <c r="A20" s="5" t="s">
        <v>28</v>
      </c>
      <c r="B20" s="3">
        <f t="shared" ca="1" si="0"/>
        <v>74</v>
      </c>
      <c r="C20" s="1" t="str">
        <f t="shared" ca="1" si="1"/>
        <v>D</v>
      </c>
    </row>
    <row r="21" spans="1:3">
      <c r="A21" s="5" t="s">
        <v>29</v>
      </c>
      <c r="B21" s="3">
        <f t="shared" ca="1" si="0"/>
        <v>45</v>
      </c>
      <c r="C21" s="1" t="str">
        <f t="shared" ca="1" si="1"/>
        <v>D</v>
      </c>
    </row>
    <row r="22" spans="1:3">
      <c r="A22" s="5" t="s">
        <v>30</v>
      </c>
      <c r="B22" s="3">
        <f t="shared" ca="1" si="0"/>
        <v>98</v>
      </c>
      <c r="C22" s="1" t="str">
        <f t="shared" ca="1" si="1"/>
        <v>C</v>
      </c>
    </row>
    <row r="23" spans="1:3">
      <c r="A23" s="5" t="s">
        <v>31</v>
      </c>
      <c r="B23" s="3">
        <f t="shared" ca="1" si="0"/>
        <v>43</v>
      </c>
      <c r="C23" s="1" t="str">
        <f t="shared" ca="1" si="1"/>
        <v>D</v>
      </c>
    </row>
    <row r="24" spans="1:3">
      <c r="A24" s="5" t="s">
        <v>32</v>
      </c>
      <c r="B24" s="3">
        <f t="shared" ref="B24:B83" ca="1" si="2">RANDBETWEEN(35,150)</f>
        <v>111</v>
      </c>
      <c r="C24" s="1" t="str">
        <f t="shared" ca="1" si="1"/>
        <v>C</v>
      </c>
    </row>
    <row r="25" spans="1:3">
      <c r="A25" s="5" t="s">
        <v>33</v>
      </c>
      <c r="B25" s="3">
        <f t="shared" ca="1" si="2"/>
        <v>103</v>
      </c>
      <c r="C25" s="1" t="str">
        <f t="shared" ca="1" si="1"/>
        <v>C</v>
      </c>
    </row>
    <row r="26" spans="1:3">
      <c r="A26" s="5" t="s">
        <v>34</v>
      </c>
      <c r="B26" s="3">
        <f t="shared" ca="1" si="2"/>
        <v>115</v>
      </c>
      <c r="C26" s="1" t="str">
        <f t="shared" ca="1" si="1"/>
        <v>C</v>
      </c>
    </row>
    <row r="27" spans="1:3">
      <c r="A27" s="5" t="s">
        <v>35</v>
      </c>
      <c r="B27" s="3">
        <f t="shared" ca="1" si="2"/>
        <v>117</v>
      </c>
      <c r="C27" s="1" t="str">
        <f t="shared" ca="1" si="1"/>
        <v>C</v>
      </c>
    </row>
    <row r="28" spans="1:3">
      <c r="A28" s="5" t="s">
        <v>36</v>
      </c>
      <c r="B28" s="3">
        <f t="shared" ca="1" si="2"/>
        <v>108</v>
      </c>
      <c r="C28" s="1" t="str">
        <f t="shared" ca="1" si="1"/>
        <v>C</v>
      </c>
    </row>
    <row r="29" spans="1:3">
      <c r="A29" s="5" t="s">
        <v>37</v>
      </c>
      <c r="B29" s="3">
        <f t="shared" ca="1" si="2"/>
        <v>72</v>
      </c>
      <c r="C29" s="1" t="str">
        <f t="shared" ca="1" si="1"/>
        <v>D</v>
      </c>
    </row>
    <row r="30" spans="1:3">
      <c r="A30" s="5" t="s">
        <v>38</v>
      </c>
      <c r="B30" s="3">
        <f t="shared" ca="1" si="2"/>
        <v>67</v>
      </c>
      <c r="C30" s="1" t="str">
        <f t="shared" ca="1" si="1"/>
        <v>D</v>
      </c>
    </row>
    <row r="31" spans="1:3">
      <c r="A31" s="5" t="s">
        <v>39</v>
      </c>
      <c r="B31" s="3">
        <f t="shared" ca="1" si="2"/>
        <v>128</v>
      </c>
      <c r="C31" s="1" t="str">
        <f t="shared" ca="1" si="1"/>
        <v>B</v>
      </c>
    </row>
    <row r="32" spans="1:3">
      <c r="A32" s="5" t="s">
        <v>40</v>
      </c>
      <c r="B32" s="3">
        <f t="shared" ca="1" si="2"/>
        <v>109</v>
      </c>
      <c r="C32" s="1" t="str">
        <f t="shared" ca="1" si="1"/>
        <v>C</v>
      </c>
    </row>
    <row r="33" spans="1:3">
      <c r="A33" s="5" t="s">
        <v>41</v>
      </c>
      <c r="B33" s="3">
        <f t="shared" ca="1" si="2"/>
        <v>148</v>
      </c>
      <c r="C33" s="1" t="str">
        <f t="shared" ca="1" si="1"/>
        <v>A</v>
      </c>
    </row>
    <row r="34" spans="1:3">
      <c r="A34" s="5" t="s">
        <v>42</v>
      </c>
      <c r="B34" s="3">
        <f t="shared" ca="1" si="2"/>
        <v>143</v>
      </c>
      <c r="C34" s="1" t="str">
        <f t="shared" ca="1" si="1"/>
        <v>A</v>
      </c>
    </row>
    <row r="35" spans="1:3">
      <c r="A35" s="5" t="s">
        <v>43</v>
      </c>
      <c r="B35" s="3">
        <f t="shared" ca="1" si="2"/>
        <v>73</v>
      </c>
      <c r="C35" s="1" t="str">
        <f t="shared" ca="1" si="1"/>
        <v>D</v>
      </c>
    </row>
    <row r="36" spans="1:3">
      <c r="A36" s="5" t="s">
        <v>44</v>
      </c>
      <c r="B36" s="3">
        <f t="shared" ca="1" si="2"/>
        <v>57</v>
      </c>
      <c r="C36" s="1" t="str">
        <f t="shared" ca="1" si="1"/>
        <v>D</v>
      </c>
    </row>
    <row r="37" spans="1:3">
      <c r="A37" s="5" t="s">
        <v>45</v>
      </c>
      <c r="B37" s="3">
        <f t="shared" ca="1" si="2"/>
        <v>128</v>
      </c>
      <c r="C37" s="1" t="str">
        <f t="shared" ca="1" si="1"/>
        <v>B</v>
      </c>
    </row>
    <row r="38" spans="1:3">
      <c r="A38" s="5" t="s">
        <v>46</v>
      </c>
      <c r="B38" s="3">
        <f t="shared" ca="1" si="2"/>
        <v>128</v>
      </c>
      <c r="C38" s="1" t="str">
        <f t="shared" ca="1" si="1"/>
        <v>B</v>
      </c>
    </row>
    <row r="39" spans="1:3">
      <c r="A39" s="5" t="s">
        <v>47</v>
      </c>
      <c r="B39" s="3">
        <f t="shared" ca="1" si="2"/>
        <v>53</v>
      </c>
      <c r="C39" s="1" t="str">
        <f t="shared" ca="1" si="1"/>
        <v>D</v>
      </c>
    </row>
    <row r="40" spans="1:3">
      <c r="A40" s="5" t="s">
        <v>48</v>
      </c>
      <c r="B40" s="3">
        <f t="shared" ca="1" si="2"/>
        <v>69</v>
      </c>
      <c r="C40" s="1" t="str">
        <f t="shared" ca="1" si="1"/>
        <v>D</v>
      </c>
    </row>
    <row r="41" spans="1:3">
      <c r="A41" s="5" t="s">
        <v>49</v>
      </c>
      <c r="B41" s="3">
        <f t="shared" ca="1" si="2"/>
        <v>87</v>
      </c>
      <c r="C41" s="1" t="str">
        <f t="shared" ca="1" si="1"/>
        <v>C</v>
      </c>
    </row>
    <row r="42" spans="1:3">
      <c r="A42" s="5" t="s">
        <v>50</v>
      </c>
      <c r="B42" s="3">
        <f t="shared" ca="1" si="2"/>
        <v>103</v>
      </c>
      <c r="C42" s="1" t="str">
        <f t="shared" ca="1" si="1"/>
        <v>C</v>
      </c>
    </row>
    <row r="43" spans="1:3">
      <c r="A43" s="5" t="s">
        <v>51</v>
      </c>
      <c r="B43" s="3">
        <f t="shared" ca="1" si="2"/>
        <v>147</v>
      </c>
      <c r="C43" s="1" t="str">
        <f t="shared" ca="1" si="1"/>
        <v>A</v>
      </c>
    </row>
    <row r="44" spans="1:3">
      <c r="A44" s="5" t="s">
        <v>52</v>
      </c>
      <c r="B44" s="3">
        <f t="shared" ca="1" si="2"/>
        <v>64</v>
      </c>
      <c r="C44" s="1" t="str">
        <f t="shared" ca="1" si="1"/>
        <v>D</v>
      </c>
    </row>
    <row r="45" spans="1:3">
      <c r="A45" s="5" t="s">
        <v>53</v>
      </c>
      <c r="B45" s="3">
        <f t="shared" ca="1" si="2"/>
        <v>128</v>
      </c>
      <c r="C45" s="1" t="str">
        <f t="shared" ca="1" si="1"/>
        <v>B</v>
      </c>
    </row>
    <row r="46" spans="1:3">
      <c r="A46" s="5" t="s">
        <v>54</v>
      </c>
      <c r="B46" s="3">
        <f t="shared" ca="1" si="2"/>
        <v>62</v>
      </c>
      <c r="C46" s="1" t="str">
        <f t="shared" ca="1" si="1"/>
        <v>D</v>
      </c>
    </row>
    <row r="47" spans="1:3">
      <c r="A47" s="5" t="s">
        <v>55</v>
      </c>
      <c r="B47" s="3">
        <f t="shared" ca="1" si="2"/>
        <v>75</v>
      </c>
      <c r="C47" s="1" t="str">
        <f t="shared" ca="1" si="1"/>
        <v>D</v>
      </c>
    </row>
    <row r="48" spans="1:3">
      <c r="A48" s="5" t="s">
        <v>56</v>
      </c>
      <c r="B48" s="3">
        <f t="shared" ca="1" si="2"/>
        <v>47</v>
      </c>
      <c r="C48" s="1" t="str">
        <f t="shared" ca="1" si="1"/>
        <v>D</v>
      </c>
    </row>
    <row r="49" spans="1:3">
      <c r="A49" s="5" t="s">
        <v>57</v>
      </c>
      <c r="B49" s="3">
        <f t="shared" ca="1" si="2"/>
        <v>119</v>
      </c>
      <c r="C49" s="1" t="str">
        <f t="shared" ca="1" si="1"/>
        <v>C</v>
      </c>
    </row>
    <row r="50" spans="1:3">
      <c r="A50" s="5" t="s">
        <v>58</v>
      </c>
      <c r="B50" s="3">
        <f t="shared" ca="1" si="2"/>
        <v>117</v>
      </c>
      <c r="C50" s="1" t="str">
        <f t="shared" ca="1" si="1"/>
        <v>C</v>
      </c>
    </row>
    <row r="51" spans="1:3">
      <c r="A51" s="5" t="s">
        <v>59</v>
      </c>
      <c r="B51" s="3">
        <f t="shared" ca="1" si="2"/>
        <v>103</v>
      </c>
      <c r="C51" s="1" t="str">
        <f t="shared" ca="1" si="1"/>
        <v>C</v>
      </c>
    </row>
    <row r="52" spans="1:3">
      <c r="A52" s="5" t="s">
        <v>60</v>
      </c>
      <c r="B52" s="3">
        <f t="shared" ca="1" si="2"/>
        <v>46</v>
      </c>
      <c r="C52" s="1" t="str">
        <f t="shared" ca="1" si="1"/>
        <v>D</v>
      </c>
    </row>
    <row r="53" spans="1:3">
      <c r="A53" s="5" t="s">
        <v>61</v>
      </c>
      <c r="B53" s="3">
        <f t="shared" ca="1" si="2"/>
        <v>51</v>
      </c>
      <c r="C53" s="1" t="str">
        <f t="shared" ca="1" si="1"/>
        <v>D</v>
      </c>
    </row>
    <row r="54" spans="1:3">
      <c r="A54" s="5" t="s">
        <v>62</v>
      </c>
      <c r="B54" s="3">
        <f t="shared" ca="1" si="2"/>
        <v>111</v>
      </c>
      <c r="C54" s="1" t="str">
        <f t="shared" ca="1" si="1"/>
        <v>C</v>
      </c>
    </row>
    <row r="55" spans="1:3">
      <c r="A55" s="5" t="s">
        <v>63</v>
      </c>
      <c r="B55" s="3">
        <f t="shared" ca="1" si="2"/>
        <v>43</v>
      </c>
      <c r="C55" s="1" t="str">
        <f t="shared" ca="1" si="1"/>
        <v>D</v>
      </c>
    </row>
    <row r="56" spans="1:3">
      <c r="A56" s="5" t="s">
        <v>64</v>
      </c>
      <c r="B56" s="3">
        <f t="shared" ca="1" si="2"/>
        <v>86</v>
      </c>
      <c r="C56" s="1" t="str">
        <f t="shared" ca="1" si="1"/>
        <v>C</v>
      </c>
    </row>
    <row r="57" spans="1:3">
      <c r="A57" s="5" t="s">
        <v>65</v>
      </c>
      <c r="B57" s="3">
        <f t="shared" ca="1" si="2"/>
        <v>54</v>
      </c>
      <c r="C57" s="1" t="str">
        <f t="shared" ca="1" si="1"/>
        <v>D</v>
      </c>
    </row>
    <row r="58" spans="1:3">
      <c r="A58" s="5" t="s">
        <v>66</v>
      </c>
      <c r="B58" s="3">
        <f t="shared" ca="1" si="2"/>
        <v>74</v>
      </c>
      <c r="C58" s="1" t="str">
        <f t="shared" ca="1" si="1"/>
        <v>D</v>
      </c>
    </row>
    <row r="59" spans="1:3">
      <c r="A59" s="5" t="s">
        <v>67</v>
      </c>
      <c r="B59" s="3">
        <f t="shared" ca="1" si="2"/>
        <v>89</v>
      </c>
      <c r="C59" s="1" t="str">
        <f t="shared" ca="1" si="1"/>
        <v>C</v>
      </c>
    </row>
    <row r="60" spans="1:3">
      <c r="A60" s="5" t="s">
        <v>68</v>
      </c>
      <c r="B60" s="3">
        <f t="shared" ca="1" si="2"/>
        <v>147</v>
      </c>
      <c r="C60" s="1" t="str">
        <f t="shared" ca="1" si="1"/>
        <v>A</v>
      </c>
    </row>
    <row r="61" spans="1:3">
      <c r="A61" s="5" t="s">
        <v>69</v>
      </c>
      <c r="B61" s="3">
        <f t="shared" ca="1" si="2"/>
        <v>112</v>
      </c>
      <c r="C61" s="1" t="str">
        <f t="shared" ca="1" si="1"/>
        <v>C</v>
      </c>
    </row>
    <row r="62" spans="1:3">
      <c r="A62" s="5" t="s">
        <v>70</v>
      </c>
      <c r="B62" s="3">
        <f t="shared" ca="1" si="2"/>
        <v>70</v>
      </c>
      <c r="C62" s="1" t="str">
        <f t="shared" ca="1" si="1"/>
        <v>D</v>
      </c>
    </row>
    <row r="63" spans="1:3">
      <c r="A63" s="5" t="s">
        <v>71</v>
      </c>
      <c r="B63" s="3">
        <f t="shared" ca="1" si="2"/>
        <v>37</v>
      </c>
      <c r="C63" s="1" t="str">
        <f t="shared" ca="1" si="1"/>
        <v>D</v>
      </c>
    </row>
    <row r="64" spans="1:3">
      <c r="A64" s="5" t="s">
        <v>72</v>
      </c>
      <c r="B64" s="3">
        <f t="shared" ca="1" si="2"/>
        <v>118</v>
      </c>
      <c r="C64" s="1" t="str">
        <f t="shared" ca="1" si="1"/>
        <v>C</v>
      </c>
    </row>
    <row r="65" spans="1:3">
      <c r="A65" s="5" t="s">
        <v>73</v>
      </c>
      <c r="B65" s="3">
        <f t="shared" ca="1" si="2"/>
        <v>129</v>
      </c>
      <c r="C65" s="1" t="str">
        <f t="shared" ca="1" si="1"/>
        <v>B</v>
      </c>
    </row>
    <row r="66" spans="1:3">
      <c r="A66" s="5" t="s">
        <v>74</v>
      </c>
      <c r="B66" s="3">
        <f t="shared" ca="1" si="2"/>
        <v>61</v>
      </c>
      <c r="C66" s="1" t="str">
        <f t="shared" ca="1" si="1"/>
        <v>D</v>
      </c>
    </row>
    <row r="67" spans="1:3">
      <c r="A67" s="5" t="s">
        <v>75</v>
      </c>
      <c r="B67" s="3">
        <f t="shared" ca="1" si="2"/>
        <v>43</v>
      </c>
      <c r="C67" s="1" t="str">
        <f t="shared" ca="1" si="1"/>
        <v>D</v>
      </c>
    </row>
    <row r="68" spans="1:3">
      <c r="A68" s="5" t="s">
        <v>76</v>
      </c>
      <c r="B68" s="3">
        <f t="shared" ca="1" si="2"/>
        <v>143</v>
      </c>
      <c r="C68" s="1" t="str">
        <f t="shared" ca="1" si="1"/>
        <v>A</v>
      </c>
    </row>
    <row r="69" spans="1:3">
      <c r="A69" s="5" t="s">
        <v>77</v>
      </c>
      <c r="B69" s="3">
        <f t="shared" ca="1" si="2"/>
        <v>41</v>
      </c>
      <c r="C69" s="1" t="str">
        <f t="shared" ca="1" si="1"/>
        <v>D</v>
      </c>
    </row>
    <row r="70" spans="1:3">
      <c r="A70" s="5" t="s">
        <v>78</v>
      </c>
      <c r="B70" s="3">
        <f t="shared" ca="1" si="2"/>
        <v>47</v>
      </c>
      <c r="C70" s="1" t="str">
        <f t="shared" ca="1" si="1"/>
        <v>D</v>
      </c>
    </row>
    <row r="71" spans="1:3">
      <c r="A71" s="5" t="s">
        <v>79</v>
      </c>
      <c r="B71" s="3">
        <f t="shared" ca="1" si="2"/>
        <v>69</v>
      </c>
      <c r="C71" s="1" t="str">
        <f t="shared" ca="1" si="1"/>
        <v>D</v>
      </c>
    </row>
    <row r="72" spans="1:3">
      <c r="A72" s="5" t="s">
        <v>80</v>
      </c>
      <c r="B72" s="3">
        <f t="shared" ca="1" si="2"/>
        <v>130</v>
      </c>
      <c r="C72" s="1" t="str">
        <f t="shared" ca="1" si="1"/>
        <v>B</v>
      </c>
    </row>
    <row r="73" spans="1:3">
      <c r="A73" s="5" t="s">
        <v>81</v>
      </c>
      <c r="B73" s="3">
        <f t="shared" ca="1" si="2"/>
        <v>75</v>
      </c>
      <c r="C73" s="1" t="str">
        <f t="shared" ca="1" si="1"/>
        <v>D</v>
      </c>
    </row>
    <row r="74" spans="1:3">
      <c r="A74" s="5" t="s">
        <v>82</v>
      </c>
      <c r="B74" s="3">
        <f t="shared" ca="1" si="2"/>
        <v>93</v>
      </c>
      <c r="C74" s="1" t="str">
        <f t="shared" ref="C74:C108" ca="1" si="3">IF(ISBLANK(B74),"",IF($B74&gt;$C$6,$C$5,IF($B74&gt;$D$6,$D$5,IF($B74&gt;$E$6,$E$5,$F$5))))</f>
        <v>C</v>
      </c>
    </row>
    <row r="75" spans="1:3">
      <c r="A75" s="5" t="s">
        <v>83</v>
      </c>
      <c r="B75" s="3">
        <f t="shared" ca="1" si="2"/>
        <v>65</v>
      </c>
      <c r="C75" s="1" t="str">
        <f t="shared" ca="1" si="3"/>
        <v>D</v>
      </c>
    </row>
    <row r="76" spans="1:3">
      <c r="A76" s="5" t="s">
        <v>84</v>
      </c>
      <c r="B76" s="3">
        <f t="shared" ca="1" si="2"/>
        <v>131</v>
      </c>
      <c r="C76" s="1" t="str">
        <f t="shared" ca="1" si="3"/>
        <v>B</v>
      </c>
    </row>
    <row r="77" spans="1:3">
      <c r="A77" s="5" t="s">
        <v>85</v>
      </c>
      <c r="B77" s="3">
        <f t="shared" ca="1" si="2"/>
        <v>150</v>
      </c>
      <c r="C77" s="1" t="str">
        <f t="shared" ca="1" si="3"/>
        <v>A</v>
      </c>
    </row>
    <row r="78" spans="1:3">
      <c r="A78" s="5" t="s">
        <v>86</v>
      </c>
      <c r="B78" s="3">
        <f t="shared" ca="1" si="2"/>
        <v>43</v>
      </c>
      <c r="C78" s="1" t="str">
        <f t="shared" ca="1" si="3"/>
        <v>D</v>
      </c>
    </row>
    <row r="79" spans="1:3">
      <c r="A79" s="5" t="s">
        <v>87</v>
      </c>
      <c r="B79" s="3">
        <f t="shared" ca="1" si="2"/>
        <v>45</v>
      </c>
      <c r="C79" s="1" t="str">
        <f t="shared" ca="1" si="3"/>
        <v>D</v>
      </c>
    </row>
    <row r="80" spans="1:3">
      <c r="A80" s="5" t="s">
        <v>88</v>
      </c>
      <c r="B80" s="3">
        <f t="shared" ca="1" si="2"/>
        <v>124</v>
      </c>
      <c r="C80" s="1" t="str">
        <f t="shared" ca="1" si="3"/>
        <v>B</v>
      </c>
    </row>
    <row r="81" spans="1:3">
      <c r="A81" s="5" t="s">
        <v>89</v>
      </c>
      <c r="B81" s="3">
        <f t="shared" ca="1" si="2"/>
        <v>127</v>
      </c>
      <c r="C81" s="1" t="str">
        <f t="shared" ca="1" si="3"/>
        <v>B</v>
      </c>
    </row>
    <row r="82" spans="1:3">
      <c r="A82" s="5" t="s">
        <v>90</v>
      </c>
      <c r="B82" s="3">
        <f t="shared" ca="1" si="2"/>
        <v>86</v>
      </c>
      <c r="C82" s="1" t="str">
        <f t="shared" ca="1" si="3"/>
        <v>C</v>
      </c>
    </row>
    <row r="83" spans="1:3">
      <c r="A83" s="5" t="s">
        <v>91</v>
      </c>
      <c r="B83" s="3">
        <f t="shared" ca="1" si="2"/>
        <v>35</v>
      </c>
      <c r="C83" s="1" t="str">
        <f t="shared" ca="1" si="3"/>
        <v>D</v>
      </c>
    </row>
    <row r="84" spans="1:3">
      <c r="A84" s="5" t="s">
        <v>92</v>
      </c>
      <c r="B84" s="3">
        <f t="shared" ref="B84:B108" ca="1" si="4">RANDBETWEEN(35,150)</f>
        <v>128</v>
      </c>
      <c r="C84" s="1" t="str">
        <f t="shared" ca="1" si="3"/>
        <v>B</v>
      </c>
    </row>
    <row r="85" spans="1:3">
      <c r="A85" s="5" t="s">
        <v>93</v>
      </c>
      <c r="B85" s="3">
        <f t="shared" ca="1" si="4"/>
        <v>51</v>
      </c>
      <c r="C85" s="1" t="str">
        <f t="shared" ca="1" si="3"/>
        <v>D</v>
      </c>
    </row>
    <row r="86" spans="1:3">
      <c r="A86" s="5" t="s">
        <v>94</v>
      </c>
      <c r="B86" s="3">
        <f t="shared" ca="1" si="4"/>
        <v>40</v>
      </c>
      <c r="C86" s="1" t="str">
        <f t="shared" ca="1" si="3"/>
        <v>D</v>
      </c>
    </row>
    <row r="87" spans="1:3">
      <c r="A87" s="5" t="s">
        <v>95</v>
      </c>
      <c r="B87" s="3">
        <f t="shared" ca="1" si="4"/>
        <v>141</v>
      </c>
      <c r="C87" s="1" t="str">
        <f t="shared" ca="1" si="3"/>
        <v>A</v>
      </c>
    </row>
    <row r="88" spans="1:3">
      <c r="A88" s="5" t="s">
        <v>96</v>
      </c>
      <c r="B88" s="3">
        <f t="shared" ca="1" si="4"/>
        <v>42</v>
      </c>
      <c r="C88" s="1" t="str">
        <f t="shared" ca="1" si="3"/>
        <v>D</v>
      </c>
    </row>
    <row r="89" spans="1:3">
      <c r="A89" s="5" t="s">
        <v>97</v>
      </c>
      <c r="B89" s="3">
        <f t="shared" ca="1" si="4"/>
        <v>74</v>
      </c>
      <c r="C89" s="1" t="str">
        <f t="shared" ca="1" si="3"/>
        <v>D</v>
      </c>
    </row>
    <row r="90" spans="1:3">
      <c r="A90" s="5" t="s">
        <v>98</v>
      </c>
      <c r="B90" s="3">
        <f t="shared" ca="1" si="4"/>
        <v>76</v>
      </c>
      <c r="C90" s="1" t="str">
        <f t="shared" ca="1" si="3"/>
        <v>D</v>
      </c>
    </row>
    <row r="91" spans="1:3">
      <c r="A91" s="5" t="s">
        <v>99</v>
      </c>
      <c r="B91" s="3">
        <f t="shared" ca="1" si="4"/>
        <v>69</v>
      </c>
      <c r="C91" s="1" t="str">
        <f t="shared" ca="1" si="3"/>
        <v>D</v>
      </c>
    </row>
    <row r="92" spans="1:3">
      <c r="A92" s="5" t="s">
        <v>100</v>
      </c>
      <c r="B92" s="3">
        <f t="shared" ca="1" si="4"/>
        <v>49</v>
      </c>
      <c r="C92" s="1" t="str">
        <f t="shared" ca="1" si="3"/>
        <v>D</v>
      </c>
    </row>
    <row r="93" spans="1:3">
      <c r="A93" s="5" t="s">
        <v>101</v>
      </c>
      <c r="B93" s="3">
        <f t="shared" ca="1" si="4"/>
        <v>48</v>
      </c>
      <c r="C93" s="1" t="str">
        <f t="shared" ca="1" si="3"/>
        <v>D</v>
      </c>
    </row>
    <row r="94" spans="1:3">
      <c r="A94" s="5" t="s">
        <v>102</v>
      </c>
      <c r="B94" s="3">
        <f t="shared" ca="1" si="4"/>
        <v>43</v>
      </c>
      <c r="C94" s="1" t="str">
        <f t="shared" ca="1" si="3"/>
        <v>D</v>
      </c>
    </row>
    <row r="95" spans="1:3">
      <c r="A95" s="5" t="s">
        <v>103</v>
      </c>
      <c r="B95" s="3">
        <f t="shared" ca="1" si="4"/>
        <v>95</v>
      </c>
      <c r="C95" s="1" t="str">
        <f t="shared" ca="1" si="3"/>
        <v>C</v>
      </c>
    </row>
    <row r="96" spans="1:3">
      <c r="A96" s="5" t="s">
        <v>104</v>
      </c>
      <c r="B96" s="3">
        <f t="shared" ca="1" si="4"/>
        <v>49</v>
      </c>
      <c r="C96" s="1" t="str">
        <f t="shared" ca="1" si="3"/>
        <v>D</v>
      </c>
    </row>
    <row r="97" spans="1:3">
      <c r="A97" s="5" t="s">
        <v>105</v>
      </c>
      <c r="B97" s="3">
        <f t="shared" ca="1" si="4"/>
        <v>108</v>
      </c>
      <c r="C97" s="1" t="str">
        <f t="shared" ca="1" si="3"/>
        <v>C</v>
      </c>
    </row>
    <row r="98" spans="1:3">
      <c r="A98" s="5" t="s">
        <v>106</v>
      </c>
      <c r="B98" s="3">
        <f t="shared" ca="1" si="4"/>
        <v>76</v>
      </c>
      <c r="C98" s="1" t="str">
        <f t="shared" ca="1" si="3"/>
        <v>D</v>
      </c>
    </row>
    <row r="99" spans="1:3">
      <c r="A99" s="5" t="s">
        <v>107</v>
      </c>
      <c r="B99" s="3">
        <f t="shared" ca="1" si="4"/>
        <v>43</v>
      </c>
      <c r="C99" s="1" t="str">
        <f t="shared" ca="1" si="3"/>
        <v>D</v>
      </c>
    </row>
    <row r="100" spans="1:3">
      <c r="A100" s="5" t="s">
        <v>108</v>
      </c>
      <c r="B100" s="3">
        <f t="shared" ca="1" si="4"/>
        <v>85</v>
      </c>
      <c r="C100" s="1" t="str">
        <f t="shared" ca="1" si="3"/>
        <v>C</v>
      </c>
    </row>
    <row r="101" spans="1:3">
      <c r="A101" s="5" t="s">
        <v>109</v>
      </c>
      <c r="B101" s="3">
        <f t="shared" ca="1" si="4"/>
        <v>36</v>
      </c>
      <c r="C101" s="1" t="str">
        <f t="shared" ca="1" si="3"/>
        <v>D</v>
      </c>
    </row>
    <row r="102" spans="1:3">
      <c r="A102" s="5" t="s">
        <v>110</v>
      </c>
      <c r="B102" s="3">
        <f t="shared" ca="1" si="4"/>
        <v>126</v>
      </c>
      <c r="C102" s="1" t="str">
        <f t="shared" ca="1" si="3"/>
        <v>B</v>
      </c>
    </row>
    <row r="103" spans="1:3">
      <c r="A103" s="5" t="s">
        <v>111</v>
      </c>
      <c r="B103" s="3">
        <f t="shared" ca="1" si="4"/>
        <v>123</v>
      </c>
      <c r="C103" s="1" t="str">
        <f t="shared" ca="1" si="3"/>
        <v>B</v>
      </c>
    </row>
    <row r="104" spans="1:3">
      <c r="A104" s="5" t="s">
        <v>112</v>
      </c>
      <c r="B104" s="3">
        <f t="shared" ca="1" si="4"/>
        <v>56</v>
      </c>
      <c r="C104" s="1" t="str">
        <f t="shared" ca="1" si="3"/>
        <v>D</v>
      </c>
    </row>
    <row r="105" spans="1:3">
      <c r="A105" s="5" t="s">
        <v>113</v>
      </c>
      <c r="B105" s="3">
        <f t="shared" ca="1" si="4"/>
        <v>76</v>
      </c>
      <c r="C105" s="1" t="str">
        <f t="shared" ca="1" si="3"/>
        <v>D</v>
      </c>
    </row>
    <row r="106" spans="1:3">
      <c r="A106" s="5" t="s">
        <v>114</v>
      </c>
      <c r="B106" s="3">
        <f t="shared" ca="1" si="4"/>
        <v>135</v>
      </c>
      <c r="C106" s="1" t="str">
        <f t="shared" ca="1" si="3"/>
        <v>B</v>
      </c>
    </row>
    <row r="107" spans="1:3">
      <c r="A107" s="5" t="s">
        <v>115</v>
      </c>
      <c r="B107" s="3">
        <f t="shared" ca="1" si="4"/>
        <v>111</v>
      </c>
      <c r="C107" s="1" t="str">
        <f t="shared" ca="1" si="3"/>
        <v>C</v>
      </c>
    </row>
    <row r="108" spans="1:3">
      <c r="A108" s="5" t="s">
        <v>116</v>
      </c>
      <c r="B108" s="3">
        <f t="shared" ca="1" si="4"/>
        <v>139</v>
      </c>
      <c r="C108" s="1" t="str">
        <f t="shared" ca="1" si="3"/>
        <v>A</v>
      </c>
    </row>
  </sheetData>
  <sheetProtection sheet="1" objects="1" scenarios="1"/>
  <mergeCells count="6">
    <mergeCell ref="A4:J4"/>
    <mergeCell ref="G5:J6"/>
    <mergeCell ref="B1:J1"/>
    <mergeCell ref="G2:J2"/>
    <mergeCell ref="B2:E2"/>
    <mergeCell ref="B5:B6"/>
  </mergeCells>
  <phoneticPr fontId="1" type="noConversion"/>
  <conditionalFormatting sqref="C6:F6 F9:I9 C9:C108">
    <cfRule type="cellIs" dxfId="11" priority="1" operator="equal">
      <formula>$F$5</formula>
    </cfRule>
    <cfRule type="cellIs" dxfId="10" priority="2" operator="equal">
      <formula>$E$5</formula>
    </cfRule>
    <cfRule type="cellIs" dxfId="9" priority="3" operator="equal">
      <formula>$D$5</formula>
    </cfRule>
    <cfRule type="cellIs" dxfId="8" priority="4" operator="equal">
      <formula>$C$5</formula>
    </cfRule>
  </conditionalFormatting>
  <dataValidations count="3">
    <dataValidation allowBlank="1" showInputMessage="1" showErrorMessage="1" promptTitle="Changer les noms des niveaux" prompt="Changer les noms des niveaux ici !" sqref="C5:F5" xr:uid="{FFD94096-201E-474F-8895-A709433FB049}"/>
    <dataValidation allowBlank="1" showInputMessage="1" showErrorMessage="1" promptTitle="Valeurs" prompt="Changer ici le nombre de mots selon les groupes choisis." sqref="C6:F6" xr:uid="{42A7DF07-CDF0-4244-A605-F88BADD21C17}"/>
    <dataValidation allowBlank="1" showInputMessage="1" showErrorMessage="1" promptTitle="Temps" prompt="Mettez ici le temps de lecture. Il est impératif de le tenir pour faire de la fluence." sqref="A6" xr:uid="{B6BB58CF-AC8C-4194-9C2C-A1B9024B50D4}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C477-768E-47EC-A432-E9F24775AD9B}">
  <sheetPr>
    <pageSetUpPr fitToPage="1"/>
  </sheetPr>
  <dimension ref="A1:J108"/>
  <sheetViews>
    <sheetView tabSelected="1" workbookViewId="0">
      <selection activeCell="C7" sqref="C7"/>
    </sheetView>
  </sheetViews>
  <sheetFormatPr defaultColWidth="11.42578125" defaultRowHeight="15"/>
  <cols>
    <col min="1" max="1" width="23.5703125" style="1" customWidth="1"/>
    <col min="2" max="16384" width="11.42578125" style="1"/>
  </cols>
  <sheetData>
    <row r="1" spans="1:10" ht="28.5" customHeight="1">
      <c r="A1" s="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8.5" customHeight="1">
      <c r="A2" s="8" t="s">
        <v>1</v>
      </c>
      <c r="B2" s="18"/>
      <c r="C2" s="18"/>
      <c r="D2" s="18"/>
      <c r="E2" s="18"/>
      <c r="F2" s="8" t="s">
        <v>2</v>
      </c>
      <c r="G2" s="19"/>
      <c r="H2" s="19"/>
      <c r="I2" s="19"/>
      <c r="J2" s="19"/>
    </row>
    <row r="4" spans="1:10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2.5">
      <c r="A5" s="9" t="s">
        <v>4</v>
      </c>
      <c r="B5" s="17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4" t="str">
        <f>"Groupe A si plus de "&amp;C6&amp;" mots lus en "&amp;A6&amp;". Groupe B entre "&amp;D6&amp;" et "&amp;C6&amp;" mots, groupe C entre "&amp;E6&amp;" et "&amp;D6&amp;" mots, groupe D moins de "&amp;E6&amp;" mots."</f>
        <v>Groupe A si plus de 135 mots lus en 1 minute. Groupe B entre 120 et 135 mots, groupe C entre 77 et 120 mots, groupe D moins de 77 mots.</v>
      </c>
      <c r="H5" s="14"/>
      <c r="I5" s="14"/>
      <c r="J5" s="14"/>
    </row>
    <row r="6" spans="1:10">
      <c r="A6" s="11" t="s">
        <v>10</v>
      </c>
      <c r="B6" s="17"/>
      <c r="C6" s="11">
        <v>135</v>
      </c>
      <c r="D6" s="11">
        <v>120</v>
      </c>
      <c r="E6" s="11">
        <v>77</v>
      </c>
      <c r="F6" s="11">
        <v>0</v>
      </c>
      <c r="G6" s="14"/>
      <c r="H6" s="14"/>
      <c r="I6" s="14"/>
      <c r="J6" s="14"/>
    </row>
    <row r="8" spans="1:10">
      <c r="A8" s="10" t="s">
        <v>11</v>
      </c>
      <c r="B8" s="10" t="s">
        <v>12</v>
      </c>
      <c r="C8" s="10" t="s">
        <v>13</v>
      </c>
    </row>
    <row r="9" spans="1:10">
      <c r="A9" s="12"/>
      <c r="B9" s="11"/>
      <c r="C9" s="10" t="str">
        <f>IF(ISBLANK(B9),"",IF($B9&gt;$C$6,$C$5,IF($B9&gt;$D$6,$D$5,IF($B9&gt;$E$6,$E$5,$F$5))))</f>
        <v/>
      </c>
      <c r="E9" s="6" t="s">
        <v>15</v>
      </c>
      <c r="F9" s="4" t="str">
        <f>C5</f>
        <v>A</v>
      </c>
      <c r="G9" s="4" t="str">
        <f>D5</f>
        <v>B</v>
      </c>
      <c r="H9" s="4" t="str">
        <f>E5</f>
        <v>C</v>
      </c>
      <c r="I9" s="4" t="str">
        <f>F5</f>
        <v>D</v>
      </c>
      <c r="J9" s="7" t="s">
        <v>16</v>
      </c>
    </row>
    <row r="10" spans="1:10">
      <c r="A10" s="12"/>
      <c r="B10" s="11"/>
      <c r="C10" s="10" t="str">
        <f t="shared" ref="C10:C73" si="0">IF(ISBLANK(B10),"",IF($B10&gt;$C$6,$C$5,IF($B10&gt;$D$6,$D$5,IF($B10&gt;$E$6,$E$5,$F$5))))</f>
        <v/>
      </c>
      <c r="E10" s="6" t="s">
        <v>18</v>
      </c>
      <c r="F10" s="6">
        <f>COUNTIF($C$9:$C$108,F$9)</f>
        <v>0</v>
      </c>
      <c r="G10" s="6">
        <f>COUNTIF($C$9:$C$108,G$9)</f>
        <v>0</v>
      </c>
      <c r="H10" s="6">
        <f>COUNTIF($C$9:$C$108,H$9)</f>
        <v>0</v>
      </c>
      <c r="I10" s="6">
        <f>COUNTIF($C$9:$C$108,I$9)</f>
        <v>0</v>
      </c>
      <c r="J10" s="6">
        <f>SUM(F10:I10)</f>
        <v>0</v>
      </c>
    </row>
    <row r="11" spans="1:10">
      <c r="A11" s="12"/>
      <c r="B11" s="11"/>
      <c r="C11" s="10" t="str">
        <f t="shared" si="0"/>
        <v/>
      </c>
    </row>
    <row r="12" spans="1:10">
      <c r="A12" s="12"/>
      <c r="B12" s="11"/>
      <c r="C12" s="10" t="str">
        <f t="shared" si="0"/>
        <v/>
      </c>
    </row>
    <row r="13" spans="1:10">
      <c r="A13" s="12"/>
      <c r="B13" s="11"/>
      <c r="C13" s="10" t="str">
        <f t="shared" si="0"/>
        <v/>
      </c>
      <c r="E13" s="2"/>
    </row>
    <row r="14" spans="1:10">
      <c r="A14" s="12"/>
      <c r="B14" s="11"/>
      <c r="C14" s="10" t="str">
        <f t="shared" si="0"/>
        <v/>
      </c>
    </row>
    <row r="15" spans="1:10">
      <c r="A15" s="12"/>
      <c r="B15" s="11"/>
      <c r="C15" s="10" t="str">
        <f t="shared" si="0"/>
        <v/>
      </c>
    </row>
    <row r="16" spans="1:10">
      <c r="A16" s="12"/>
      <c r="B16" s="11"/>
      <c r="C16" s="10" t="str">
        <f t="shared" si="0"/>
        <v/>
      </c>
    </row>
    <row r="17" spans="1:3">
      <c r="A17" s="12"/>
      <c r="B17" s="11"/>
      <c r="C17" s="10" t="str">
        <f t="shared" si="0"/>
        <v/>
      </c>
    </row>
    <row r="18" spans="1:3">
      <c r="A18" s="12"/>
      <c r="B18" s="11"/>
      <c r="C18" s="10" t="str">
        <f t="shared" si="0"/>
        <v/>
      </c>
    </row>
    <row r="19" spans="1:3">
      <c r="A19" s="12"/>
      <c r="B19" s="11"/>
      <c r="C19" s="10" t="str">
        <f t="shared" si="0"/>
        <v/>
      </c>
    </row>
    <row r="20" spans="1:3">
      <c r="A20" s="12"/>
      <c r="B20" s="11"/>
      <c r="C20" s="10" t="str">
        <f t="shared" si="0"/>
        <v/>
      </c>
    </row>
    <row r="21" spans="1:3">
      <c r="A21" s="12"/>
      <c r="B21" s="11"/>
      <c r="C21" s="10" t="str">
        <f t="shared" si="0"/>
        <v/>
      </c>
    </row>
    <row r="22" spans="1:3">
      <c r="A22" s="12"/>
      <c r="B22" s="11"/>
      <c r="C22" s="10" t="str">
        <f t="shared" si="0"/>
        <v/>
      </c>
    </row>
    <row r="23" spans="1:3">
      <c r="A23" s="12"/>
      <c r="B23" s="11"/>
      <c r="C23" s="10" t="str">
        <f t="shared" si="0"/>
        <v/>
      </c>
    </row>
    <row r="24" spans="1:3">
      <c r="A24" s="12"/>
      <c r="B24" s="11"/>
      <c r="C24" s="10" t="str">
        <f t="shared" si="0"/>
        <v/>
      </c>
    </row>
    <row r="25" spans="1:3">
      <c r="A25" s="12"/>
      <c r="B25" s="11"/>
      <c r="C25" s="10" t="str">
        <f t="shared" si="0"/>
        <v/>
      </c>
    </row>
    <row r="26" spans="1:3">
      <c r="A26" s="12"/>
      <c r="B26" s="11"/>
      <c r="C26" s="10" t="str">
        <f t="shared" si="0"/>
        <v/>
      </c>
    </row>
    <row r="27" spans="1:3">
      <c r="A27" s="12"/>
      <c r="B27" s="11"/>
      <c r="C27" s="10" t="str">
        <f t="shared" si="0"/>
        <v/>
      </c>
    </row>
    <row r="28" spans="1:3">
      <c r="A28" s="12"/>
      <c r="B28" s="11"/>
      <c r="C28" s="10" t="str">
        <f t="shared" si="0"/>
        <v/>
      </c>
    </row>
    <row r="29" spans="1:3">
      <c r="A29" s="12"/>
      <c r="B29" s="11"/>
      <c r="C29" s="10" t="str">
        <f t="shared" si="0"/>
        <v/>
      </c>
    </row>
    <row r="30" spans="1:3">
      <c r="A30" s="12"/>
      <c r="B30" s="11"/>
      <c r="C30" s="10" t="str">
        <f t="shared" si="0"/>
        <v/>
      </c>
    </row>
    <row r="31" spans="1:3">
      <c r="A31" s="12"/>
      <c r="B31" s="11"/>
      <c r="C31" s="10" t="str">
        <f t="shared" si="0"/>
        <v/>
      </c>
    </row>
    <row r="32" spans="1:3">
      <c r="A32" s="12"/>
      <c r="B32" s="11"/>
      <c r="C32" s="10" t="str">
        <f t="shared" si="0"/>
        <v/>
      </c>
    </row>
    <row r="33" spans="1:3">
      <c r="A33" s="12"/>
      <c r="B33" s="11"/>
      <c r="C33" s="10" t="str">
        <f t="shared" si="0"/>
        <v/>
      </c>
    </row>
    <row r="34" spans="1:3">
      <c r="A34" s="12"/>
      <c r="B34" s="11"/>
      <c r="C34" s="10" t="str">
        <f t="shared" si="0"/>
        <v/>
      </c>
    </row>
    <row r="35" spans="1:3">
      <c r="A35" s="12"/>
      <c r="B35" s="11"/>
      <c r="C35" s="10" t="str">
        <f t="shared" si="0"/>
        <v/>
      </c>
    </row>
    <row r="36" spans="1:3">
      <c r="A36" s="12"/>
      <c r="B36" s="11"/>
      <c r="C36" s="10" t="str">
        <f t="shared" si="0"/>
        <v/>
      </c>
    </row>
    <row r="37" spans="1:3">
      <c r="A37" s="12"/>
      <c r="B37" s="11"/>
      <c r="C37" s="10" t="str">
        <f t="shared" si="0"/>
        <v/>
      </c>
    </row>
    <row r="38" spans="1:3">
      <c r="A38" s="12"/>
      <c r="B38" s="11"/>
      <c r="C38" s="10" t="str">
        <f t="shared" si="0"/>
        <v/>
      </c>
    </row>
    <row r="39" spans="1:3">
      <c r="A39" s="12"/>
      <c r="B39" s="11"/>
      <c r="C39" s="10" t="str">
        <f t="shared" si="0"/>
        <v/>
      </c>
    </row>
    <row r="40" spans="1:3">
      <c r="A40" s="12"/>
      <c r="B40" s="11"/>
      <c r="C40" s="10" t="str">
        <f t="shared" si="0"/>
        <v/>
      </c>
    </row>
    <row r="41" spans="1:3">
      <c r="A41" s="12"/>
      <c r="B41" s="11"/>
      <c r="C41" s="10" t="str">
        <f t="shared" si="0"/>
        <v/>
      </c>
    </row>
    <row r="42" spans="1:3">
      <c r="A42" s="12"/>
      <c r="B42" s="11"/>
      <c r="C42" s="10" t="str">
        <f t="shared" si="0"/>
        <v/>
      </c>
    </row>
    <row r="43" spans="1:3">
      <c r="A43" s="12"/>
      <c r="B43" s="11"/>
      <c r="C43" s="10" t="str">
        <f t="shared" si="0"/>
        <v/>
      </c>
    </row>
    <row r="44" spans="1:3">
      <c r="A44" s="12"/>
      <c r="B44" s="11"/>
      <c r="C44" s="10" t="str">
        <f t="shared" si="0"/>
        <v/>
      </c>
    </row>
    <row r="45" spans="1:3">
      <c r="A45" s="12"/>
      <c r="B45" s="11"/>
      <c r="C45" s="10" t="str">
        <f t="shared" si="0"/>
        <v/>
      </c>
    </row>
    <row r="46" spans="1:3">
      <c r="A46" s="12"/>
      <c r="B46" s="11"/>
      <c r="C46" s="10" t="str">
        <f t="shared" si="0"/>
        <v/>
      </c>
    </row>
    <row r="47" spans="1:3">
      <c r="A47" s="12"/>
      <c r="B47" s="11"/>
      <c r="C47" s="10" t="str">
        <f t="shared" si="0"/>
        <v/>
      </c>
    </row>
    <row r="48" spans="1:3">
      <c r="A48" s="12"/>
      <c r="B48" s="11"/>
      <c r="C48" s="10" t="str">
        <f t="shared" si="0"/>
        <v/>
      </c>
    </row>
    <row r="49" spans="1:3">
      <c r="A49" s="12"/>
      <c r="B49" s="11"/>
      <c r="C49" s="10" t="str">
        <f t="shared" si="0"/>
        <v/>
      </c>
    </row>
    <row r="50" spans="1:3">
      <c r="A50" s="12"/>
      <c r="B50" s="11"/>
      <c r="C50" s="10" t="str">
        <f t="shared" si="0"/>
        <v/>
      </c>
    </row>
    <row r="51" spans="1:3">
      <c r="A51" s="12"/>
      <c r="B51" s="11"/>
      <c r="C51" s="10" t="str">
        <f t="shared" si="0"/>
        <v/>
      </c>
    </row>
    <row r="52" spans="1:3">
      <c r="A52" s="12"/>
      <c r="B52" s="11"/>
      <c r="C52" s="10" t="str">
        <f t="shared" si="0"/>
        <v/>
      </c>
    </row>
    <row r="53" spans="1:3">
      <c r="A53" s="12"/>
      <c r="B53" s="11"/>
      <c r="C53" s="10" t="str">
        <f t="shared" si="0"/>
        <v/>
      </c>
    </row>
    <row r="54" spans="1:3">
      <c r="A54" s="12"/>
      <c r="B54" s="11"/>
      <c r="C54" s="10" t="str">
        <f t="shared" si="0"/>
        <v/>
      </c>
    </row>
    <row r="55" spans="1:3">
      <c r="A55" s="12"/>
      <c r="B55" s="11"/>
      <c r="C55" s="10" t="str">
        <f t="shared" si="0"/>
        <v/>
      </c>
    </row>
    <row r="56" spans="1:3">
      <c r="A56" s="12"/>
      <c r="B56" s="11"/>
      <c r="C56" s="10" t="str">
        <f t="shared" si="0"/>
        <v/>
      </c>
    </row>
    <row r="57" spans="1:3">
      <c r="A57" s="12"/>
      <c r="B57" s="11"/>
      <c r="C57" s="10" t="str">
        <f t="shared" si="0"/>
        <v/>
      </c>
    </row>
    <row r="58" spans="1:3">
      <c r="A58" s="12"/>
      <c r="B58" s="11"/>
      <c r="C58" s="10" t="str">
        <f t="shared" si="0"/>
        <v/>
      </c>
    </row>
    <row r="59" spans="1:3">
      <c r="A59" s="12"/>
      <c r="B59" s="11"/>
      <c r="C59" s="10" t="str">
        <f t="shared" si="0"/>
        <v/>
      </c>
    </row>
    <row r="60" spans="1:3">
      <c r="A60" s="12"/>
      <c r="B60" s="11"/>
      <c r="C60" s="10" t="str">
        <f t="shared" si="0"/>
        <v/>
      </c>
    </row>
    <row r="61" spans="1:3">
      <c r="A61" s="12"/>
      <c r="B61" s="11"/>
      <c r="C61" s="10" t="str">
        <f t="shared" si="0"/>
        <v/>
      </c>
    </row>
    <row r="62" spans="1:3">
      <c r="A62" s="12"/>
      <c r="B62" s="11"/>
      <c r="C62" s="10" t="str">
        <f t="shared" si="0"/>
        <v/>
      </c>
    </row>
    <row r="63" spans="1:3">
      <c r="A63" s="12"/>
      <c r="B63" s="11"/>
      <c r="C63" s="10" t="str">
        <f t="shared" si="0"/>
        <v/>
      </c>
    </row>
    <row r="64" spans="1:3">
      <c r="A64" s="12"/>
      <c r="B64" s="11"/>
      <c r="C64" s="10" t="str">
        <f t="shared" si="0"/>
        <v/>
      </c>
    </row>
    <row r="65" spans="1:3">
      <c r="A65" s="12"/>
      <c r="B65" s="11"/>
      <c r="C65" s="10" t="str">
        <f t="shared" si="0"/>
        <v/>
      </c>
    </row>
    <row r="66" spans="1:3">
      <c r="A66" s="12"/>
      <c r="B66" s="11"/>
      <c r="C66" s="10" t="str">
        <f t="shared" si="0"/>
        <v/>
      </c>
    </row>
    <row r="67" spans="1:3">
      <c r="A67" s="12"/>
      <c r="B67" s="11"/>
      <c r="C67" s="10" t="str">
        <f t="shared" si="0"/>
        <v/>
      </c>
    </row>
    <row r="68" spans="1:3">
      <c r="A68" s="12"/>
      <c r="B68" s="11"/>
      <c r="C68" s="10" t="str">
        <f t="shared" si="0"/>
        <v/>
      </c>
    </row>
    <row r="69" spans="1:3">
      <c r="A69" s="12"/>
      <c r="B69" s="11"/>
      <c r="C69" s="10" t="str">
        <f t="shared" si="0"/>
        <v/>
      </c>
    </row>
    <row r="70" spans="1:3">
      <c r="A70" s="12"/>
      <c r="B70" s="11"/>
      <c r="C70" s="10" t="str">
        <f t="shared" si="0"/>
        <v/>
      </c>
    </row>
    <row r="71" spans="1:3">
      <c r="A71" s="12"/>
      <c r="B71" s="11"/>
      <c r="C71" s="10" t="str">
        <f t="shared" si="0"/>
        <v/>
      </c>
    </row>
    <row r="72" spans="1:3">
      <c r="A72" s="12"/>
      <c r="B72" s="11"/>
      <c r="C72" s="10" t="str">
        <f t="shared" si="0"/>
        <v/>
      </c>
    </row>
    <row r="73" spans="1:3">
      <c r="A73" s="12"/>
      <c r="B73" s="11"/>
      <c r="C73" s="10" t="str">
        <f t="shared" si="0"/>
        <v/>
      </c>
    </row>
    <row r="74" spans="1:3">
      <c r="A74" s="12"/>
      <c r="B74" s="11"/>
      <c r="C74" s="10" t="str">
        <f t="shared" ref="C74:C108" si="1">IF(ISBLANK(B74),"",IF($B74&gt;$C$6,$C$5,IF($B74&gt;$D$6,$D$5,IF($B74&gt;$E$6,$E$5,$F$5))))</f>
        <v/>
      </c>
    </row>
    <row r="75" spans="1:3">
      <c r="A75" s="12"/>
      <c r="B75" s="11"/>
      <c r="C75" s="10" t="str">
        <f t="shared" si="1"/>
        <v/>
      </c>
    </row>
    <row r="76" spans="1:3">
      <c r="A76" s="12"/>
      <c r="B76" s="11"/>
      <c r="C76" s="10" t="str">
        <f t="shared" si="1"/>
        <v/>
      </c>
    </row>
    <row r="77" spans="1:3">
      <c r="A77" s="12"/>
      <c r="B77" s="11"/>
      <c r="C77" s="10" t="str">
        <f t="shared" si="1"/>
        <v/>
      </c>
    </row>
    <row r="78" spans="1:3">
      <c r="A78" s="12"/>
      <c r="B78" s="11"/>
      <c r="C78" s="10" t="str">
        <f t="shared" si="1"/>
        <v/>
      </c>
    </row>
    <row r="79" spans="1:3">
      <c r="A79" s="12"/>
      <c r="B79" s="11"/>
      <c r="C79" s="10" t="str">
        <f t="shared" si="1"/>
        <v/>
      </c>
    </row>
    <row r="80" spans="1:3">
      <c r="A80" s="12"/>
      <c r="B80" s="11"/>
      <c r="C80" s="10" t="str">
        <f t="shared" si="1"/>
        <v/>
      </c>
    </row>
    <row r="81" spans="1:3">
      <c r="A81" s="12"/>
      <c r="B81" s="11"/>
      <c r="C81" s="10" t="str">
        <f t="shared" si="1"/>
        <v/>
      </c>
    </row>
    <row r="82" spans="1:3">
      <c r="A82" s="12"/>
      <c r="B82" s="11"/>
      <c r="C82" s="10" t="str">
        <f t="shared" si="1"/>
        <v/>
      </c>
    </row>
    <row r="83" spans="1:3">
      <c r="A83" s="12"/>
      <c r="B83" s="11"/>
      <c r="C83" s="10" t="str">
        <f t="shared" si="1"/>
        <v/>
      </c>
    </row>
    <row r="84" spans="1:3">
      <c r="A84" s="12"/>
      <c r="B84" s="11"/>
      <c r="C84" s="10" t="str">
        <f t="shared" si="1"/>
        <v/>
      </c>
    </row>
    <row r="85" spans="1:3">
      <c r="A85" s="12"/>
      <c r="B85" s="11"/>
      <c r="C85" s="10" t="str">
        <f t="shared" si="1"/>
        <v/>
      </c>
    </row>
    <row r="86" spans="1:3">
      <c r="A86" s="12"/>
      <c r="B86" s="11"/>
      <c r="C86" s="10" t="str">
        <f t="shared" si="1"/>
        <v/>
      </c>
    </row>
    <row r="87" spans="1:3">
      <c r="A87" s="12"/>
      <c r="B87" s="11"/>
      <c r="C87" s="10" t="str">
        <f t="shared" si="1"/>
        <v/>
      </c>
    </row>
    <row r="88" spans="1:3">
      <c r="A88" s="12"/>
      <c r="B88" s="11"/>
      <c r="C88" s="10" t="str">
        <f t="shared" si="1"/>
        <v/>
      </c>
    </row>
    <row r="89" spans="1:3">
      <c r="A89" s="12"/>
      <c r="B89" s="11"/>
      <c r="C89" s="10" t="str">
        <f t="shared" si="1"/>
        <v/>
      </c>
    </row>
    <row r="90" spans="1:3">
      <c r="A90" s="12"/>
      <c r="B90" s="11"/>
      <c r="C90" s="10" t="str">
        <f t="shared" si="1"/>
        <v/>
      </c>
    </row>
    <row r="91" spans="1:3">
      <c r="A91" s="12"/>
      <c r="B91" s="11"/>
      <c r="C91" s="10" t="str">
        <f t="shared" si="1"/>
        <v/>
      </c>
    </row>
    <row r="92" spans="1:3">
      <c r="A92" s="12"/>
      <c r="B92" s="11"/>
      <c r="C92" s="10" t="str">
        <f t="shared" si="1"/>
        <v/>
      </c>
    </row>
    <row r="93" spans="1:3">
      <c r="A93" s="12"/>
      <c r="B93" s="11"/>
      <c r="C93" s="10" t="str">
        <f t="shared" si="1"/>
        <v/>
      </c>
    </row>
    <row r="94" spans="1:3">
      <c r="A94" s="12"/>
      <c r="B94" s="11"/>
      <c r="C94" s="10" t="str">
        <f t="shared" si="1"/>
        <v/>
      </c>
    </row>
    <row r="95" spans="1:3">
      <c r="A95" s="12"/>
      <c r="B95" s="11"/>
      <c r="C95" s="10" t="str">
        <f t="shared" si="1"/>
        <v/>
      </c>
    </row>
    <row r="96" spans="1:3">
      <c r="A96" s="12"/>
      <c r="B96" s="11"/>
      <c r="C96" s="10" t="str">
        <f t="shared" si="1"/>
        <v/>
      </c>
    </row>
    <row r="97" spans="1:3">
      <c r="A97" s="12"/>
      <c r="B97" s="11"/>
      <c r="C97" s="10" t="str">
        <f t="shared" si="1"/>
        <v/>
      </c>
    </row>
    <row r="98" spans="1:3">
      <c r="A98" s="12"/>
      <c r="B98" s="11"/>
      <c r="C98" s="10" t="str">
        <f t="shared" si="1"/>
        <v/>
      </c>
    </row>
    <row r="99" spans="1:3">
      <c r="A99" s="12"/>
      <c r="B99" s="11"/>
      <c r="C99" s="10" t="str">
        <f t="shared" si="1"/>
        <v/>
      </c>
    </row>
    <row r="100" spans="1:3">
      <c r="A100" s="12"/>
      <c r="B100" s="11"/>
      <c r="C100" s="10" t="str">
        <f t="shared" si="1"/>
        <v/>
      </c>
    </row>
    <row r="101" spans="1:3">
      <c r="A101" s="12"/>
      <c r="B101" s="11"/>
      <c r="C101" s="10" t="str">
        <f t="shared" si="1"/>
        <v/>
      </c>
    </row>
    <row r="102" spans="1:3">
      <c r="A102" s="12"/>
      <c r="B102" s="11"/>
      <c r="C102" s="10" t="str">
        <f t="shared" si="1"/>
        <v/>
      </c>
    </row>
    <row r="103" spans="1:3">
      <c r="A103" s="12"/>
      <c r="B103" s="11"/>
      <c r="C103" s="10" t="str">
        <f t="shared" si="1"/>
        <v/>
      </c>
    </row>
    <row r="104" spans="1:3">
      <c r="A104" s="12"/>
      <c r="B104" s="11"/>
      <c r="C104" s="10" t="str">
        <f t="shared" si="1"/>
        <v/>
      </c>
    </row>
    <row r="105" spans="1:3">
      <c r="A105" s="12"/>
      <c r="B105" s="11"/>
      <c r="C105" s="10" t="str">
        <f t="shared" si="1"/>
        <v/>
      </c>
    </row>
    <row r="106" spans="1:3">
      <c r="A106" s="12"/>
      <c r="B106" s="11"/>
      <c r="C106" s="10" t="str">
        <f t="shared" si="1"/>
        <v/>
      </c>
    </row>
    <row r="107" spans="1:3">
      <c r="A107" s="12"/>
      <c r="B107" s="11"/>
      <c r="C107" s="10" t="str">
        <f t="shared" si="1"/>
        <v/>
      </c>
    </row>
    <row r="108" spans="1:3">
      <c r="A108" s="12"/>
      <c r="B108" s="11"/>
      <c r="C108" s="10" t="str">
        <f t="shared" si="1"/>
        <v/>
      </c>
    </row>
  </sheetData>
  <sheetProtection sheet="1" objects="1" scenarios="1"/>
  <mergeCells count="6">
    <mergeCell ref="B1:J1"/>
    <mergeCell ref="B2:E2"/>
    <mergeCell ref="G2:J2"/>
    <mergeCell ref="A4:J4"/>
    <mergeCell ref="B5:B6"/>
    <mergeCell ref="G5:J6"/>
  </mergeCells>
  <conditionalFormatting sqref="C6:F6 F9:I9 C9:C108">
    <cfRule type="cellIs" dxfId="7" priority="1" operator="equal">
      <formula>$F$5</formula>
    </cfRule>
    <cfRule type="cellIs" dxfId="6" priority="2" operator="equal">
      <formula>$E$5</formula>
    </cfRule>
    <cfRule type="cellIs" dxfId="5" priority="3" operator="equal">
      <formula>$D$5</formula>
    </cfRule>
    <cfRule type="cellIs" dxfId="4" priority="4" operator="equal">
      <formula>$C$5</formula>
    </cfRule>
  </conditionalFormatting>
  <dataValidations count="3">
    <dataValidation allowBlank="1" showInputMessage="1" showErrorMessage="1" promptTitle="Temps" prompt="Mettez ici le temps de lecture. Il est impératif de le tenir pour faire de la fluence." sqref="A6" xr:uid="{F182008D-723A-490A-B29F-9EECD1B7A42B}"/>
    <dataValidation allowBlank="1" showInputMessage="1" showErrorMessage="1" promptTitle="Valeurs" prompt="Changer ici le nombre de mots selon les groupes choisis." sqref="C6:F6" xr:uid="{043B8DE8-099B-4763-B45D-523C116133FD}"/>
    <dataValidation allowBlank="1" showInputMessage="1" showErrorMessage="1" promptTitle="Changer les noms des niveaux" prompt="Changer les noms des niveaux ici !" sqref="C5:F5" xr:uid="{8B78E03F-798B-46F7-B128-07F64D405620}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235B2-61CC-453B-9489-B423A3CCB42A}">
  <sheetPr>
    <pageSetUpPr fitToPage="1"/>
  </sheetPr>
  <dimension ref="A1:J108"/>
  <sheetViews>
    <sheetView workbookViewId="0">
      <selection activeCell="C15" sqref="C15"/>
    </sheetView>
  </sheetViews>
  <sheetFormatPr defaultColWidth="11.42578125" defaultRowHeight="15"/>
  <cols>
    <col min="1" max="1" width="23.5703125" style="1" customWidth="1"/>
    <col min="2" max="16384" width="11.42578125" style="1"/>
  </cols>
  <sheetData>
    <row r="1" spans="1:10" ht="28.5" customHeight="1">
      <c r="A1" s="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8.5" customHeight="1">
      <c r="A2" s="8" t="s">
        <v>1</v>
      </c>
      <c r="B2" s="18"/>
      <c r="C2" s="18"/>
      <c r="D2" s="18"/>
      <c r="E2" s="18"/>
      <c r="F2" s="8" t="s">
        <v>2</v>
      </c>
      <c r="G2" s="19"/>
      <c r="H2" s="19"/>
      <c r="I2" s="19"/>
      <c r="J2" s="19"/>
    </row>
    <row r="4" spans="1:10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2.5">
      <c r="A5" s="9" t="s">
        <v>4</v>
      </c>
      <c r="B5" s="17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4" t="str">
        <f>"Groupe A si plus de "&amp;C6&amp;" mots lus en "&amp;A6&amp;". Groupe B entre "&amp;D6&amp;" et "&amp;C6&amp;" mots, groupe C entre "&amp;E6&amp;" et "&amp;D6&amp;" mots, groupe D moins de "&amp;E6&amp;" mots."</f>
        <v>Groupe A si plus de 135 mots lus en 1 minute. Groupe B entre 120 et 135 mots, groupe C entre 77 et 120 mots, groupe D moins de 77 mots.</v>
      </c>
      <c r="H5" s="14"/>
      <c r="I5" s="14"/>
      <c r="J5" s="14"/>
    </row>
    <row r="6" spans="1:10">
      <c r="A6" s="11" t="s">
        <v>10</v>
      </c>
      <c r="B6" s="17"/>
      <c r="C6" s="11">
        <v>135</v>
      </c>
      <c r="D6" s="11">
        <v>120</v>
      </c>
      <c r="E6" s="11">
        <v>77</v>
      </c>
      <c r="F6" s="11">
        <v>0</v>
      </c>
      <c r="G6" s="14"/>
      <c r="H6" s="14"/>
      <c r="I6" s="14"/>
      <c r="J6" s="14"/>
    </row>
    <row r="8" spans="1:10">
      <c r="A8" s="10" t="s">
        <v>11</v>
      </c>
      <c r="B8" s="10" t="s">
        <v>12</v>
      </c>
      <c r="C8" s="10" t="s">
        <v>13</v>
      </c>
    </row>
    <row r="9" spans="1:10">
      <c r="A9" s="12"/>
      <c r="B9" s="11"/>
      <c r="C9" s="10" t="str">
        <f>IF(ISBLANK(B9),"",IF($B9&gt;$C$6,$C$5,IF($B9&gt;$D$6,$D$5,IF($B9&gt;$E$6,$E$5,$F$5))))</f>
        <v/>
      </c>
      <c r="E9" s="6" t="s">
        <v>15</v>
      </c>
      <c r="F9" s="4" t="str">
        <f>C5</f>
        <v>A</v>
      </c>
      <c r="G9" s="4" t="str">
        <f>D5</f>
        <v>B</v>
      </c>
      <c r="H9" s="4" t="str">
        <f>E5</f>
        <v>C</v>
      </c>
      <c r="I9" s="4" t="str">
        <f>F5</f>
        <v>D</v>
      </c>
      <c r="J9" s="7" t="s">
        <v>16</v>
      </c>
    </row>
    <row r="10" spans="1:10">
      <c r="A10" s="12"/>
      <c r="B10" s="11"/>
      <c r="C10" s="10" t="str">
        <f t="shared" ref="C10:C73" si="0">IF(ISBLANK(B10),"",IF($B10&gt;$C$6,$C$5,IF($B10&gt;$D$6,$D$5,IF($B10&gt;$E$6,$E$5,$F$5))))</f>
        <v/>
      </c>
      <c r="E10" s="6" t="s">
        <v>18</v>
      </c>
      <c r="F10" s="6">
        <f>COUNTIF($C$9:$C$108,F$9)</f>
        <v>0</v>
      </c>
      <c r="G10" s="6">
        <f>COUNTIF($C$9:$C$108,G$9)</f>
        <v>0</v>
      </c>
      <c r="H10" s="6">
        <f>COUNTIF($C$9:$C$108,H$9)</f>
        <v>0</v>
      </c>
      <c r="I10" s="6">
        <f>COUNTIF($C$9:$C$108,I$9)</f>
        <v>0</v>
      </c>
      <c r="J10" s="6">
        <f>SUM(F10:I10)</f>
        <v>0</v>
      </c>
    </row>
    <row r="11" spans="1:10">
      <c r="A11" s="12"/>
      <c r="B11" s="11"/>
      <c r="C11" s="10" t="str">
        <f t="shared" si="0"/>
        <v/>
      </c>
    </row>
    <row r="12" spans="1:10">
      <c r="A12" s="12"/>
      <c r="B12" s="11"/>
      <c r="C12" s="10" t="str">
        <f t="shared" si="0"/>
        <v/>
      </c>
    </row>
    <row r="13" spans="1:10">
      <c r="A13" s="12"/>
      <c r="B13" s="11"/>
      <c r="C13" s="10" t="str">
        <f t="shared" si="0"/>
        <v/>
      </c>
      <c r="E13" s="2"/>
    </row>
    <row r="14" spans="1:10">
      <c r="A14" s="12"/>
      <c r="B14" s="11"/>
      <c r="C14" s="10" t="str">
        <f t="shared" si="0"/>
        <v/>
      </c>
    </row>
    <row r="15" spans="1:10">
      <c r="A15" s="12"/>
      <c r="B15" s="11"/>
      <c r="C15" s="10" t="str">
        <f t="shared" si="0"/>
        <v/>
      </c>
    </row>
    <row r="16" spans="1:10">
      <c r="A16" s="12"/>
      <c r="B16" s="11"/>
      <c r="C16" s="10" t="str">
        <f t="shared" si="0"/>
        <v/>
      </c>
    </row>
    <row r="17" spans="1:3">
      <c r="A17" s="12"/>
      <c r="B17" s="11"/>
      <c r="C17" s="10" t="str">
        <f t="shared" si="0"/>
        <v/>
      </c>
    </row>
    <row r="18" spans="1:3">
      <c r="A18" s="12"/>
      <c r="B18" s="11"/>
      <c r="C18" s="10" t="str">
        <f t="shared" si="0"/>
        <v/>
      </c>
    </row>
    <row r="19" spans="1:3">
      <c r="A19" s="12"/>
      <c r="B19" s="11"/>
      <c r="C19" s="10" t="str">
        <f t="shared" si="0"/>
        <v/>
      </c>
    </row>
    <row r="20" spans="1:3">
      <c r="A20" s="12"/>
      <c r="B20" s="11"/>
      <c r="C20" s="10" t="str">
        <f t="shared" si="0"/>
        <v/>
      </c>
    </row>
    <row r="21" spans="1:3">
      <c r="A21" s="12"/>
      <c r="B21" s="11"/>
      <c r="C21" s="10" t="str">
        <f t="shared" si="0"/>
        <v/>
      </c>
    </row>
    <row r="22" spans="1:3">
      <c r="A22" s="12"/>
      <c r="B22" s="11"/>
      <c r="C22" s="10" t="str">
        <f t="shared" si="0"/>
        <v/>
      </c>
    </row>
    <row r="23" spans="1:3">
      <c r="A23" s="12"/>
      <c r="B23" s="11"/>
      <c r="C23" s="10" t="str">
        <f t="shared" si="0"/>
        <v/>
      </c>
    </row>
    <row r="24" spans="1:3">
      <c r="A24" s="12"/>
      <c r="B24" s="11"/>
      <c r="C24" s="10" t="str">
        <f t="shared" si="0"/>
        <v/>
      </c>
    </row>
    <row r="25" spans="1:3">
      <c r="A25" s="12"/>
      <c r="B25" s="11"/>
      <c r="C25" s="10" t="str">
        <f t="shared" si="0"/>
        <v/>
      </c>
    </row>
    <row r="26" spans="1:3">
      <c r="A26" s="12"/>
      <c r="B26" s="11"/>
      <c r="C26" s="10" t="str">
        <f t="shared" si="0"/>
        <v/>
      </c>
    </row>
    <row r="27" spans="1:3">
      <c r="A27" s="12"/>
      <c r="B27" s="11"/>
      <c r="C27" s="10" t="str">
        <f t="shared" si="0"/>
        <v/>
      </c>
    </row>
    <row r="28" spans="1:3">
      <c r="A28" s="12"/>
      <c r="B28" s="11"/>
      <c r="C28" s="10" t="str">
        <f t="shared" si="0"/>
        <v/>
      </c>
    </row>
    <row r="29" spans="1:3">
      <c r="A29" s="12"/>
      <c r="B29" s="11"/>
      <c r="C29" s="10" t="str">
        <f t="shared" si="0"/>
        <v/>
      </c>
    </row>
    <row r="30" spans="1:3">
      <c r="A30" s="12"/>
      <c r="B30" s="11"/>
      <c r="C30" s="10" t="str">
        <f t="shared" si="0"/>
        <v/>
      </c>
    </row>
    <row r="31" spans="1:3">
      <c r="A31" s="12"/>
      <c r="B31" s="11"/>
      <c r="C31" s="10" t="str">
        <f t="shared" si="0"/>
        <v/>
      </c>
    </row>
    <row r="32" spans="1:3">
      <c r="A32" s="12"/>
      <c r="B32" s="11"/>
      <c r="C32" s="10" t="str">
        <f t="shared" si="0"/>
        <v/>
      </c>
    </row>
    <row r="33" spans="1:3">
      <c r="A33" s="12"/>
      <c r="B33" s="11"/>
      <c r="C33" s="10" t="str">
        <f t="shared" si="0"/>
        <v/>
      </c>
    </row>
    <row r="34" spans="1:3">
      <c r="A34" s="12"/>
      <c r="B34" s="11"/>
      <c r="C34" s="10" t="str">
        <f t="shared" si="0"/>
        <v/>
      </c>
    </row>
    <row r="35" spans="1:3">
      <c r="A35" s="12"/>
      <c r="B35" s="11"/>
      <c r="C35" s="10" t="str">
        <f t="shared" si="0"/>
        <v/>
      </c>
    </row>
    <row r="36" spans="1:3">
      <c r="A36" s="12"/>
      <c r="B36" s="11"/>
      <c r="C36" s="10" t="str">
        <f t="shared" si="0"/>
        <v/>
      </c>
    </row>
    <row r="37" spans="1:3">
      <c r="A37" s="12"/>
      <c r="B37" s="11"/>
      <c r="C37" s="10" t="str">
        <f t="shared" si="0"/>
        <v/>
      </c>
    </row>
    <row r="38" spans="1:3">
      <c r="A38" s="12"/>
      <c r="B38" s="11"/>
      <c r="C38" s="10" t="str">
        <f t="shared" si="0"/>
        <v/>
      </c>
    </row>
    <row r="39" spans="1:3">
      <c r="A39" s="12"/>
      <c r="B39" s="11"/>
      <c r="C39" s="10" t="str">
        <f t="shared" si="0"/>
        <v/>
      </c>
    </row>
    <row r="40" spans="1:3">
      <c r="A40" s="12"/>
      <c r="B40" s="11"/>
      <c r="C40" s="10" t="str">
        <f t="shared" si="0"/>
        <v/>
      </c>
    </row>
    <row r="41" spans="1:3">
      <c r="A41" s="12"/>
      <c r="B41" s="11"/>
      <c r="C41" s="10" t="str">
        <f t="shared" si="0"/>
        <v/>
      </c>
    </row>
    <row r="42" spans="1:3">
      <c r="A42" s="12"/>
      <c r="B42" s="11"/>
      <c r="C42" s="10" t="str">
        <f t="shared" si="0"/>
        <v/>
      </c>
    </row>
    <row r="43" spans="1:3">
      <c r="A43" s="12"/>
      <c r="B43" s="11"/>
      <c r="C43" s="10" t="str">
        <f t="shared" si="0"/>
        <v/>
      </c>
    </row>
    <row r="44" spans="1:3">
      <c r="A44" s="12"/>
      <c r="B44" s="11"/>
      <c r="C44" s="10" t="str">
        <f t="shared" si="0"/>
        <v/>
      </c>
    </row>
    <row r="45" spans="1:3">
      <c r="A45" s="12"/>
      <c r="B45" s="11"/>
      <c r="C45" s="10" t="str">
        <f t="shared" si="0"/>
        <v/>
      </c>
    </row>
    <row r="46" spans="1:3">
      <c r="A46" s="12"/>
      <c r="B46" s="11"/>
      <c r="C46" s="10" t="str">
        <f t="shared" si="0"/>
        <v/>
      </c>
    </row>
    <row r="47" spans="1:3">
      <c r="A47" s="12"/>
      <c r="B47" s="11"/>
      <c r="C47" s="10" t="str">
        <f t="shared" si="0"/>
        <v/>
      </c>
    </row>
    <row r="48" spans="1:3">
      <c r="A48" s="12"/>
      <c r="B48" s="11"/>
      <c r="C48" s="10" t="str">
        <f t="shared" si="0"/>
        <v/>
      </c>
    </row>
    <row r="49" spans="1:3">
      <c r="A49" s="12"/>
      <c r="B49" s="11"/>
      <c r="C49" s="10" t="str">
        <f t="shared" si="0"/>
        <v/>
      </c>
    </row>
    <row r="50" spans="1:3">
      <c r="A50" s="12"/>
      <c r="B50" s="11"/>
      <c r="C50" s="10" t="str">
        <f t="shared" si="0"/>
        <v/>
      </c>
    </row>
    <row r="51" spans="1:3">
      <c r="A51" s="12"/>
      <c r="B51" s="11"/>
      <c r="C51" s="10" t="str">
        <f t="shared" si="0"/>
        <v/>
      </c>
    </row>
    <row r="52" spans="1:3">
      <c r="A52" s="12"/>
      <c r="B52" s="11"/>
      <c r="C52" s="10" t="str">
        <f t="shared" si="0"/>
        <v/>
      </c>
    </row>
    <row r="53" spans="1:3">
      <c r="A53" s="12"/>
      <c r="B53" s="11"/>
      <c r="C53" s="10" t="str">
        <f t="shared" si="0"/>
        <v/>
      </c>
    </row>
    <row r="54" spans="1:3">
      <c r="A54" s="12"/>
      <c r="B54" s="11"/>
      <c r="C54" s="10" t="str">
        <f t="shared" si="0"/>
        <v/>
      </c>
    </row>
    <row r="55" spans="1:3">
      <c r="A55" s="12"/>
      <c r="B55" s="11"/>
      <c r="C55" s="10" t="str">
        <f t="shared" si="0"/>
        <v/>
      </c>
    </row>
    <row r="56" spans="1:3">
      <c r="A56" s="12"/>
      <c r="B56" s="11"/>
      <c r="C56" s="10" t="str">
        <f t="shared" si="0"/>
        <v/>
      </c>
    </row>
    <row r="57" spans="1:3">
      <c r="A57" s="12"/>
      <c r="B57" s="11"/>
      <c r="C57" s="10" t="str">
        <f t="shared" si="0"/>
        <v/>
      </c>
    </row>
    <row r="58" spans="1:3">
      <c r="A58" s="12"/>
      <c r="B58" s="11"/>
      <c r="C58" s="10" t="str">
        <f t="shared" si="0"/>
        <v/>
      </c>
    </row>
    <row r="59" spans="1:3">
      <c r="A59" s="12"/>
      <c r="B59" s="11"/>
      <c r="C59" s="10" t="str">
        <f t="shared" si="0"/>
        <v/>
      </c>
    </row>
    <row r="60" spans="1:3">
      <c r="A60" s="12"/>
      <c r="B60" s="11"/>
      <c r="C60" s="10" t="str">
        <f t="shared" si="0"/>
        <v/>
      </c>
    </row>
    <row r="61" spans="1:3">
      <c r="A61" s="12"/>
      <c r="B61" s="11"/>
      <c r="C61" s="10" t="str">
        <f t="shared" si="0"/>
        <v/>
      </c>
    </row>
    <row r="62" spans="1:3">
      <c r="A62" s="12"/>
      <c r="B62" s="11"/>
      <c r="C62" s="10" t="str">
        <f t="shared" si="0"/>
        <v/>
      </c>
    </row>
    <row r="63" spans="1:3">
      <c r="A63" s="12"/>
      <c r="B63" s="11"/>
      <c r="C63" s="10" t="str">
        <f t="shared" si="0"/>
        <v/>
      </c>
    </row>
    <row r="64" spans="1:3">
      <c r="A64" s="12"/>
      <c r="B64" s="11"/>
      <c r="C64" s="10" t="str">
        <f t="shared" si="0"/>
        <v/>
      </c>
    </row>
    <row r="65" spans="1:3">
      <c r="A65" s="12"/>
      <c r="B65" s="11"/>
      <c r="C65" s="10" t="str">
        <f t="shared" si="0"/>
        <v/>
      </c>
    </row>
    <row r="66" spans="1:3">
      <c r="A66" s="12"/>
      <c r="B66" s="11"/>
      <c r="C66" s="10" t="str">
        <f t="shared" si="0"/>
        <v/>
      </c>
    </row>
    <row r="67" spans="1:3">
      <c r="A67" s="12"/>
      <c r="B67" s="11"/>
      <c r="C67" s="10" t="str">
        <f t="shared" si="0"/>
        <v/>
      </c>
    </row>
    <row r="68" spans="1:3">
      <c r="A68" s="12"/>
      <c r="B68" s="11"/>
      <c r="C68" s="10" t="str">
        <f t="shared" si="0"/>
        <v/>
      </c>
    </row>
    <row r="69" spans="1:3">
      <c r="A69" s="12"/>
      <c r="B69" s="11"/>
      <c r="C69" s="10" t="str">
        <f t="shared" si="0"/>
        <v/>
      </c>
    </row>
    <row r="70" spans="1:3">
      <c r="A70" s="12"/>
      <c r="B70" s="11"/>
      <c r="C70" s="10" t="str">
        <f t="shared" si="0"/>
        <v/>
      </c>
    </row>
    <row r="71" spans="1:3">
      <c r="A71" s="12"/>
      <c r="B71" s="11"/>
      <c r="C71" s="10" t="str">
        <f t="shared" si="0"/>
        <v/>
      </c>
    </row>
    <row r="72" spans="1:3">
      <c r="A72" s="12"/>
      <c r="B72" s="11"/>
      <c r="C72" s="10" t="str">
        <f t="shared" si="0"/>
        <v/>
      </c>
    </row>
    <row r="73" spans="1:3">
      <c r="A73" s="12"/>
      <c r="B73" s="11"/>
      <c r="C73" s="10" t="str">
        <f t="shared" si="0"/>
        <v/>
      </c>
    </row>
    <row r="74" spans="1:3">
      <c r="A74" s="12"/>
      <c r="B74" s="11"/>
      <c r="C74" s="10" t="str">
        <f t="shared" ref="C74:C108" si="1">IF(ISBLANK(B74),"",IF($B74&gt;$C$6,$C$5,IF($B74&gt;$D$6,$D$5,IF($B74&gt;$E$6,$E$5,$F$5))))</f>
        <v/>
      </c>
    </row>
    <row r="75" spans="1:3">
      <c r="A75" s="12"/>
      <c r="B75" s="11"/>
      <c r="C75" s="10" t="str">
        <f t="shared" si="1"/>
        <v/>
      </c>
    </row>
    <row r="76" spans="1:3">
      <c r="A76" s="12"/>
      <c r="B76" s="11"/>
      <c r="C76" s="10" t="str">
        <f t="shared" si="1"/>
        <v/>
      </c>
    </row>
    <row r="77" spans="1:3">
      <c r="A77" s="12"/>
      <c r="B77" s="11"/>
      <c r="C77" s="10" t="str">
        <f t="shared" si="1"/>
        <v/>
      </c>
    </row>
    <row r="78" spans="1:3">
      <c r="A78" s="12"/>
      <c r="B78" s="11"/>
      <c r="C78" s="10" t="str">
        <f t="shared" si="1"/>
        <v/>
      </c>
    </row>
    <row r="79" spans="1:3">
      <c r="A79" s="12"/>
      <c r="B79" s="11"/>
      <c r="C79" s="10" t="str">
        <f t="shared" si="1"/>
        <v/>
      </c>
    </row>
    <row r="80" spans="1:3">
      <c r="A80" s="12"/>
      <c r="B80" s="11"/>
      <c r="C80" s="10" t="str">
        <f t="shared" si="1"/>
        <v/>
      </c>
    </row>
    <row r="81" spans="1:3">
      <c r="A81" s="12"/>
      <c r="B81" s="11"/>
      <c r="C81" s="10" t="str">
        <f t="shared" si="1"/>
        <v/>
      </c>
    </row>
    <row r="82" spans="1:3">
      <c r="A82" s="12"/>
      <c r="B82" s="11"/>
      <c r="C82" s="10" t="str">
        <f t="shared" si="1"/>
        <v/>
      </c>
    </row>
    <row r="83" spans="1:3">
      <c r="A83" s="12"/>
      <c r="B83" s="11"/>
      <c r="C83" s="10" t="str">
        <f t="shared" si="1"/>
        <v/>
      </c>
    </row>
    <row r="84" spans="1:3">
      <c r="A84" s="12"/>
      <c r="B84" s="11"/>
      <c r="C84" s="10" t="str">
        <f t="shared" si="1"/>
        <v/>
      </c>
    </row>
    <row r="85" spans="1:3">
      <c r="A85" s="12"/>
      <c r="B85" s="11"/>
      <c r="C85" s="10" t="str">
        <f t="shared" si="1"/>
        <v/>
      </c>
    </row>
    <row r="86" spans="1:3">
      <c r="A86" s="12"/>
      <c r="B86" s="11"/>
      <c r="C86" s="10" t="str">
        <f t="shared" si="1"/>
        <v/>
      </c>
    </row>
    <row r="87" spans="1:3">
      <c r="A87" s="12"/>
      <c r="B87" s="11"/>
      <c r="C87" s="10" t="str">
        <f t="shared" si="1"/>
        <v/>
      </c>
    </row>
    <row r="88" spans="1:3">
      <c r="A88" s="12"/>
      <c r="B88" s="11"/>
      <c r="C88" s="10" t="str">
        <f t="shared" si="1"/>
        <v/>
      </c>
    </row>
    <row r="89" spans="1:3">
      <c r="A89" s="12"/>
      <c r="B89" s="11"/>
      <c r="C89" s="10" t="str">
        <f t="shared" si="1"/>
        <v/>
      </c>
    </row>
    <row r="90" spans="1:3">
      <c r="A90" s="12"/>
      <c r="B90" s="11"/>
      <c r="C90" s="10" t="str">
        <f t="shared" si="1"/>
        <v/>
      </c>
    </row>
    <row r="91" spans="1:3">
      <c r="A91" s="12"/>
      <c r="B91" s="11"/>
      <c r="C91" s="10" t="str">
        <f t="shared" si="1"/>
        <v/>
      </c>
    </row>
    <row r="92" spans="1:3">
      <c r="A92" s="12"/>
      <c r="B92" s="11"/>
      <c r="C92" s="10" t="str">
        <f t="shared" si="1"/>
        <v/>
      </c>
    </row>
    <row r="93" spans="1:3">
      <c r="A93" s="12"/>
      <c r="B93" s="11"/>
      <c r="C93" s="10" t="str">
        <f t="shared" si="1"/>
        <v/>
      </c>
    </row>
    <row r="94" spans="1:3">
      <c r="A94" s="12"/>
      <c r="B94" s="11"/>
      <c r="C94" s="10" t="str">
        <f t="shared" si="1"/>
        <v/>
      </c>
    </row>
    <row r="95" spans="1:3">
      <c r="A95" s="12"/>
      <c r="B95" s="11"/>
      <c r="C95" s="10" t="str">
        <f t="shared" si="1"/>
        <v/>
      </c>
    </row>
    <row r="96" spans="1:3">
      <c r="A96" s="12"/>
      <c r="B96" s="11"/>
      <c r="C96" s="10" t="str">
        <f t="shared" si="1"/>
        <v/>
      </c>
    </row>
    <row r="97" spans="1:3">
      <c r="A97" s="12"/>
      <c r="B97" s="11"/>
      <c r="C97" s="10" t="str">
        <f t="shared" si="1"/>
        <v/>
      </c>
    </row>
    <row r="98" spans="1:3">
      <c r="A98" s="12"/>
      <c r="B98" s="11"/>
      <c r="C98" s="10" t="str">
        <f t="shared" si="1"/>
        <v/>
      </c>
    </row>
    <row r="99" spans="1:3">
      <c r="A99" s="12"/>
      <c r="B99" s="11"/>
      <c r="C99" s="10" t="str">
        <f t="shared" si="1"/>
        <v/>
      </c>
    </row>
    <row r="100" spans="1:3">
      <c r="A100" s="12"/>
      <c r="B100" s="11"/>
      <c r="C100" s="10" t="str">
        <f t="shared" si="1"/>
        <v/>
      </c>
    </row>
    <row r="101" spans="1:3">
      <c r="A101" s="12"/>
      <c r="B101" s="11"/>
      <c r="C101" s="10" t="str">
        <f t="shared" si="1"/>
        <v/>
      </c>
    </row>
    <row r="102" spans="1:3">
      <c r="A102" s="12"/>
      <c r="B102" s="11"/>
      <c r="C102" s="10" t="str">
        <f t="shared" si="1"/>
        <v/>
      </c>
    </row>
    <row r="103" spans="1:3">
      <c r="A103" s="12"/>
      <c r="B103" s="11"/>
      <c r="C103" s="10" t="str">
        <f t="shared" si="1"/>
        <v/>
      </c>
    </row>
    <row r="104" spans="1:3">
      <c r="A104" s="12"/>
      <c r="B104" s="11"/>
      <c r="C104" s="10" t="str">
        <f t="shared" si="1"/>
        <v/>
      </c>
    </row>
    <row r="105" spans="1:3">
      <c r="A105" s="12"/>
      <c r="B105" s="11"/>
      <c r="C105" s="10" t="str">
        <f t="shared" si="1"/>
        <v/>
      </c>
    </row>
    <row r="106" spans="1:3">
      <c r="A106" s="12"/>
      <c r="B106" s="11"/>
      <c r="C106" s="10" t="str">
        <f t="shared" si="1"/>
        <v/>
      </c>
    </row>
    <row r="107" spans="1:3">
      <c r="A107" s="12"/>
      <c r="B107" s="11"/>
      <c r="C107" s="10" t="str">
        <f t="shared" si="1"/>
        <v/>
      </c>
    </row>
    <row r="108" spans="1:3">
      <c r="A108" s="12"/>
      <c r="B108" s="11"/>
      <c r="C108" s="10" t="str">
        <f t="shared" si="1"/>
        <v/>
      </c>
    </row>
  </sheetData>
  <sheetProtection sheet="1" objects="1" scenarios="1"/>
  <mergeCells count="6">
    <mergeCell ref="B1:J1"/>
    <mergeCell ref="B2:E2"/>
    <mergeCell ref="G2:J2"/>
    <mergeCell ref="A4:J4"/>
    <mergeCell ref="B5:B6"/>
    <mergeCell ref="G5:J6"/>
  </mergeCells>
  <conditionalFormatting sqref="C6:F6 F9:I9 C9:C108">
    <cfRule type="cellIs" dxfId="3" priority="1" operator="equal">
      <formula>$F$5</formula>
    </cfRule>
    <cfRule type="cellIs" dxfId="2" priority="2" operator="equal">
      <formula>$E$5</formula>
    </cfRule>
    <cfRule type="cellIs" dxfId="1" priority="3" operator="equal">
      <formula>$D$5</formula>
    </cfRule>
    <cfRule type="cellIs" dxfId="0" priority="4" operator="equal">
      <formula>$C$5</formula>
    </cfRule>
  </conditionalFormatting>
  <dataValidations count="3">
    <dataValidation allowBlank="1" showInputMessage="1" showErrorMessage="1" promptTitle="Changer les noms des niveaux" prompt="Changer les noms des niveaux ici !" sqref="C5:F5" xr:uid="{0EA65892-5427-4FBC-8D3B-CC46139C2218}"/>
    <dataValidation allowBlank="1" showInputMessage="1" showErrorMessage="1" promptTitle="Valeurs" prompt="Changer ici le nombre de mots selon les groupes choisis." sqref="C6:F6" xr:uid="{A95EE714-462B-4ADE-B8FF-4162908997C1}"/>
    <dataValidation allowBlank="1" showInputMessage="1" showErrorMessage="1" promptTitle="Temps" prompt="Mettez ici le temps de lecture. Il est impératif de le tenir pour faire de la fluence." sqref="A6" xr:uid="{79F17763-DFEF-48AE-9536-32F14C3B16A5}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Emmanuel P</cp:lastModifiedBy>
  <cp:revision/>
  <dcterms:created xsi:type="dcterms:W3CDTF">2020-10-05T21:42:16Z</dcterms:created>
  <dcterms:modified xsi:type="dcterms:W3CDTF">2020-10-09T12:35:36Z</dcterms:modified>
  <cp:category/>
  <cp:contentStatus/>
</cp:coreProperties>
</file>